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E:\尾西2010新\大会参加エントリー表\"/>
    </mc:Choice>
  </mc:AlternateContent>
  <xr:revisionPtr revIDLastSave="0" documentId="8_{AF40EFFD-A30B-4D50-9051-53E5793CEBFE}" xr6:coauthVersionLast="47" xr6:coauthVersionMax="47" xr10:uidLastSave="{00000000-0000-0000-0000-000000000000}"/>
  <bookViews>
    <workbookView xWindow="-108" yWindow="-108" windowWidth="23256" windowHeight="12456" tabRatio="668" firstSheet="3" activeTab="9" xr2:uid="{00000000-000D-0000-FFFF-FFFF00000000}"/>
  </bookViews>
  <sheets>
    <sheet name="表紙" sheetId="1" r:id="rId1"/>
    <sheet name="大会役員" sheetId="26" r:id="rId2"/>
    <sheet name="大会要項 " sheetId="3" r:id="rId3"/>
    <sheet name="開閉会式 " sheetId="5" r:id="rId4"/>
    <sheet name="大会組合せ" sheetId="29" r:id="rId5"/>
    <sheet name="リーグ星取" sheetId="24" r:id="rId6"/>
    <sheet name="17日組合せ時間" sheetId="25" r:id="rId7"/>
    <sheet name="17日チーム別スケジュール" sheetId="30" r:id="rId8"/>
    <sheet name="順位トーナメント" sheetId="16" r:id="rId9"/>
    <sheet name="組合せ時間１8日" sheetId="28" r:id="rId10"/>
    <sheet name="フェニックス注意事項" sheetId="10" r:id="rId11"/>
    <sheet name="川島多目的" sheetId="31" r:id="rId12"/>
  </sheets>
  <definedNames>
    <definedName name="_xlnm.Print_Area" localSheetId="6">'17日組合せ時間'!$A$1:$L$52</definedName>
    <definedName name="_xlnm.Print_Area" localSheetId="5">リーグ星取!$A$1:$M$51</definedName>
    <definedName name="_xlnm.Print_Area" localSheetId="3">'開閉会式 '!$A$1:$H$38</definedName>
    <definedName name="_xlnm.Print_Area" localSheetId="9">組合せ時間１8日!$A$1:$N$61</definedName>
    <definedName name="_xlnm.Print_Area" localSheetId="4">大会組合せ!$A$1:$V$41</definedName>
    <definedName name="_xlnm.Print_Area" localSheetId="0">表紙!$A$1:$I$38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 i="25" l="1"/>
  <c r="K10" i="25"/>
  <c r="F10" i="25"/>
  <c r="E10" i="25"/>
  <c r="L23" i="25"/>
  <c r="K23" i="25"/>
  <c r="L50" i="25"/>
  <c r="K50" i="25"/>
  <c r="F50" i="25"/>
  <c r="E50" i="25"/>
  <c r="L49" i="25"/>
  <c r="K49" i="25"/>
  <c r="F49" i="25"/>
  <c r="E49" i="25"/>
  <c r="L48" i="25"/>
  <c r="K48" i="25"/>
  <c r="F48" i="25"/>
  <c r="E48" i="25"/>
  <c r="L47" i="25"/>
  <c r="K47" i="25"/>
  <c r="F47" i="25"/>
  <c r="E47" i="25"/>
  <c r="L46" i="25"/>
  <c r="K46" i="25"/>
  <c r="F46" i="25"/>
  <c r="E46" i="25"/>
  <c r="L45" i="25"/>
  <c r="K45" i="25"/>
  <c r="F45" i="25"/>
  <c r="E45" i="25"/>
  <c r="F38" i="25"/>
  <c r="E38" i="25"/>
  <c r="F37" i="25"/>
  <c r="E37" i="25"/>
  <c r="F33" i="25"/>
  <c r="E33" i="25"/>
  <c r="F32" i="25"/>
  <c r="E32" i="25"/>
  <c r="F31" i="25"/>
  <c r="E31" i="25"/>
  <c r="F30" i="25"/>
  <c r="E30" i="25"/>
  <c r="L25" i="25"/>
  <c r="K25" i="25"/>
  <c r="F25" i="25"/>
  <c r="E25" i="25"/>
  <c r="L24" i="25"/>
  <c r="K24" i="25"/>
  <c r="F24" i="25"/>
  <c r="E24" i="25"/>
  <c r="F23" i="25"/>
  <c r="E23" i="25"/>
  <c r="L22" i="25"/>
  <c r="K22" i="25"/>
  <c r="F22" i="25"/>
  <c r="E22" i="25"/>
  <c r="L21" i="25"/>
  <c r="K21" i="25"/>
  <c r="F21" i="25"/>
  <c r="E21" i="25"/>
  <c r="L20" i="25"/>
  <c r="K20" i="25"/>
  <c r="F20" i="25"/>
  <c r="E20" i="25"/>
  <c r="L19" i="25"/>
  <c r="K19" i="25"/>
  <c r="F19" i="25"/>
  <c r="E19" i="25"/>
  <c r="L18" i="25"/>
  <c r="K18" i="25"/>
  <c r="F18" i="25"/>
  <c r="E18" i="25"/>
  <c r="L17" i="25"/>
  <c r="K17" i="25"/>
  <c r="F17" i="25"/>
  <c r="E17" i="25"/>
  <c r="L9" i="25"/>
  <c r="K9" i="25"/>
  <c r="F9" i="25"/>
  <c r="E9" i="25"/>
  <c r="L8" i="25"/>
  <c r="K8" i="25"/>
  <c r="F8" i="25"/>
  <c r="E8" i="25"/>
  <c r="L7" i="25"/>
  <c r="K7" i="25"/>
  <c r="F7" i="25"/>
  <c r="E7" i="25"/>
  <c r="L6" i="25"/>
  <c r="K6" i="25"/>
  <c r="F6" i="25"/>
  <c r="E6" i="25"/>
  <c r="L5" i="25"/>
  <c r="K5" i="25"/>
  <c r="F5" i="25"/>
  <c r="E5" i="25"/>
  <c r="L4" i="25"/>
  <c r="K4" i="25"/>
  <c r="F4" i="25"/>
  <c r="E4" i="25"/>
  <c r="J50" i="25"/>
  <c r="H50" i="25"/>
  <c r="D50" i="25"/>
  <c r="B50" i="25"/>
  <c r="J49" i="25"/>
  <c r="H49" i="25"/>
  <c r="D49" i="25"/>
  <c r="B49" i="25"/>
  <c r="J48" i="25"/>
  <c r="H48" i="25"/>
  <c r="D48" i="25"/>
  <c r="B48" i="25"/>
  <c r="J47" i="25"/>
  <c r="H47" i="25"/>
  <c r="D47" i="25"/>
  <c r="B47" i="25"/>
  <c r="J46" i="25"/>
  <c r="H46" i="25"/>
  <c r="D46" i="25"/>
  <c r="B46" i="25"/>
  <c r="J45" i="25"/>
  <c r="H45" i="25"/>
  <c r="D45" i="25"/>
  <c r="B45" i="25"/>
  <c r="D38" i="25"/>
  <c r="B38" i="25"/>
  <c r="D37" i="25"/>
  <c r="B37" i="25"/>
  <c r="D33" i="25"/>
  <c r="B33" i="25"/>
  <c r="D32" i="25"/>
  <c r="B32" i="25"/>
  <c r="D31" i="25"/>
  <c r="B31" i="25"/>
  <c r="D30" i="25"/>
  <c r="B30" i="25"/>
  <c r="J25" i="25"/>
  <c r="H25" i="25"/>
  <c r="D25" i="25"/>
  <c r="B25" i="25"/>
  <c r="J24" i="25"/>
  <c r="H24" i="25"/>
  <c r="D24" i="25"/>
  <c r="B24" i="25"/>
  <c r="J23" i="25"/>
  <c r="H23" i="25"/>
  <c r="D23" i="25"/>
  <c r="B23" i="25"/>
  <c r="J22" i="25"/>
  <c r="H22" i="25"/>
  <c r="D22" i="25"/>
  <c r="B22" i="25"/>
  <c r="J21" i="25"/>
  <c r="H21" i="25"/>
  <c r="D21" i="25"/>
  <c r="B21" i="25"/>
  <c r="J20" i="25"/>
  <c r="H20" i="25"/>
  <c r="D20" i="25"/>
  <c r="B20" i="25"/>
  <c r="J19" i="25"/>
  <c r="H19" i="25"/>
  <c r="D19" i="25"/>
  <c r="B19" i="25"/>
  <c r="J18" i="25"/>
  <c r="H18" i="25"/>
  <c r="D18" i="25"/>
  <c r="B18" i="25"/>
  <c r="J17" i="25"/>
  <c r="H17" i="25"/>
  <c r="D17" i="25"/>
  <c r="B17" i="25"/>
  <c r="J11" i="25"/>
  <c r="H11" i="25"/>
  <c r="D11" i="25"/>
  <c r="B11" i="25"/>
  <c r="J10" i="25"/>
  <c r="H10" i="25"/>
  <c r="D10" i="25"/>
  <c r="B10" i="25"/>
  <c r="J9" i="25"/>
  <c r="H9" i="25"/>
  <c r="D9" i="25"/>
  <c r="B9" i="25"/>
  <c r="J8" i="25"/>
  <c r="H8" i="25"/>
  <c r="D8" i="25"/>
  <c r="B8" i="25"/>
  <c r="J7" i="25"/>
  <c r="H7" i="25"/>
  <c r="D7" i="25"/>
  <c r="B7" i="25"/>
  <c r="J6" i="25"/>
  <c r="H6" i="25"/>
  <c r="D6" i="25"/>
  <c r="B6" i="25"/>
  <c r="J5" i="25"/>
  <c r="H5" i="25"/>
  <c r="D5" i="25"/>
  <c r="B5" i="25"/>
  <c r="J4" i="25"/>
  <c r="H4" i="25"/>
  <c r="D4" i="25"/>
  <c r="B4" i="25"/>
  <c r="F45" i="24" l="1"/>
  <c r="B50" i="24"/>
  <c r="G45" i="24" s="1"/>
  <c r="B49" i="24"/>
  <c r="B48" i="24"/>
  <c r="B47" i="24"/>
  <c r="B46" i="24"/>
  <c r="B43" i="24"/>
  <c r="B42" i="24"/>
  <c r="B41" i="24"/>
  <c r="B40" i="24"/>
  <c r="B37" i="24"/>
  <c r="B36" i="24"/>
  <c r="B35" i="24"/>
  <c r="B34" i="24"/>
  <c r="B31" i="24"/>
  <c r="B30" i="24"/>
  <c r="B29" i="24"/>
  <c r="B28" i="24"/>
  <c r="B25" i="24"/>
  <c r="B24" i="24"/>
  <c r="B23" i="24"/>
  <c r="B22" i="24"/>
  <c r="B19" i="24"/>
  <c r="B18" i="24"/>
  <c r="B17" i="24"/>
  <c r="B16" i="24"/>
  <c r="B13" i="24"/>
  <c r="B12" i="24"/>
  <c r="B11" i="24"/>
  <c r="B10" i="24"/>
  <c r="B7" i="24"/>
  <c r="B6" i="24"/>
  <c r="B5" i="24"/>
  <c r="B4" i="24"/>
  <c r="AD60" i="16" l="1"/>
  <c r="Z60" i="16"/>
  <c r="V60" i="16"/>
  <c r="R60" i="16"/>
  <c r="N60" i="16"/>
  <c r="J60" i="16"/>
  <c r="F60" i="16"/>
  <c r="B60" i="16"/>
  <c r="AD45" i="16"/>
  <c r="Z45" i="16"/>
  <c r="V45" i="16"/>
  <c r="R45" i="16"/>
  <c r="N45" i="16"/>
  <c r="J45" i="16"/>
  <c r="F45" i="16"/>
  <c r="B45" i="16"/>
  <c r="AD30" i="16"/>
  <c r="Z30" i="16"/>
  <c r="V30" i="16"/>
  <c r="R30" i="16"/>
  <c r="N30" i="16"/>
  <c r="J30" i="16"/>
  <c r="F30" i="16"/>
  <c r="B30" i="16"/>
  <c r="AH14" i="16"/>
  <c r="AD14" i="16"/>
  <c r="Z14" i="16"/>
  <c r="V14" i="16"/>
  <c r="R14" i="16"/>
  <c r="N14" i="16"/>
  <c r="J14" i="16"/>
  <c r="F14" i="16"/>
  <c r="B14" i="16"/>
  <c r="E45" i="24" l="1"/>
  <c r="D45" i="24"/>
  <c r="C45" i="24"/>
  <c r="F39" i="24"/>
  <c r="E39" i="24"/>
  <c r="D39" i="24"/>
  <c r="C39" i="24"/>
  <c r="F33" i="24"/>
  <c r="E33" i="24"/>
  <c r="D33" i="24"/>
  <c r="C33" i="24"/>
  <c r="F27" i="24"/>
  <c r="E27" i="24"/>
  <c r="D27" i="24"/>
  <c r="C27" i="24"/>
  <c r="F21" i="24"/>
  <c r="E21" i="24"/>
  <c r="D21" i="24"/>
  <c r="C21" i="24"/>
  <c r="F15" i="24"/>
  <c r="E15" i="24"/>
  <c r="D15" i="24"/>
  <c r="C15" i="24"/>
  <c r="F9" i="24"/>
  <c r="E9" i="24"/>
  <c r="D9" i="24"/>
  <c r="C9" i="24"/>
  <c r="F3" i="24"/>
  <c r="E3" i="24"/>
  <c r="D3" i="24"/>
  <c r="C3" i="24"/>
</calcChain>
</file>

<file path=xl/sharedStrings.xml><?xml version="1.0" encoding="utf-8"?>
<sst xmlns="http://schemas.openxmlformats.org/spreadsheetml/2006/main" count="997" uniqueCount="456">
  <si>
    <t>開会式</t>
    <rPh sb="0" eb="3">
      <t>カイカイシキ</t>
    </rPh>
    <phoneticPr fontId="2"/>
  </si>
  <si>
    <t>閉会式</t>
    <rPh sb="0" eb="3">
      <t>ヘイカイシキ</t>
    </rPh>
    <phoneticPr fontId="2"/>
  </si>
  <si>
    <t>会場</t>
    <rPh sb="0" eb="2">
      <t>カイジョウ</t>
    </rPh>
    <phoneticPr fontId="2"/>
  </si>
  <si>
    <t>各務原市総合運動公園内</t>
    <rPh sb="0" eb="3">
      <t>カカミガハラ</t>
    </rPh>
    <rPh sb="3" eb="4">
      <t>シ</t>
    </rPh>
    <rPh sb="4" eb="10">
      <t>ソウゴウウンドウコウエン</t>
    </rPh>
    <rPh sb="10" eb="11">
      <t>ナイ</t>
    </rPh>
    <phoneticPr fontId="2"/>
  </si>
  <si>
    <t>各務野フェニックスフィールド・陸上競技場</t>
    <rPh sb="15" eb="17">
      <t>リクジョウ</t>
    </rPh>
    <rPh sb="17" eb="20">
      <t>キョウギジョウ</t>
    </rPh>
    <phoneticPr fontId="2"/>
  </si>
  <si>
    <t>主　催</t>
  </si>
  <si>
    <t>主　管</t>
  </si>
  <si>
    <t>各務原市サッカー協会少年委員会</t>
  </si>
  <si>
    <t>羽島市郡サッカー協会少年委員会</t>
  </si>
  <si>
    <t>後　援</t>
  </si>
  <si>
    <t>中日新聞社</t>
  </si>
  <si>
    <t>【　　大　　会　　役　　員　　】</t>
    <rPh sb="3" eb="4">
      <t>ダイ</t>
    </rPh>
    <rPh sb="6" eb="7">
      <t>カイ</t>
    </rPh>
    <rPh sb="9" eb="10">
      <t>ヤク</t>
    </rPh>
    <rPh sb="12" eb="13">
      <t>イン</t>
    </rPh>
    <phoneticPr fontId="2"/>
  </si>
  <si>
    <t>　</t>
    <phoneticPr fontId="2"/>
  </si>
  <si>
    <t>大会会長</t>
    <rPh sb="0" eb="2">
      <t>タイカイ</t>
    </rPh>
    <rPh sb="2" eb="4">
      <t>カイチョウ</t>
    </rPh>
    <phoneticPr fontId="2"/>
  </si>
  <si>
    <t>大会副会長</t>
    <rPh sb="0" eb="2">
      <t>タイカイ</t>
    </rPh>
    <rPh sb="2" eb="5">
      <t>フクカイチョウ</t>
    </rPh>
    <phoneticPr fontId="2"/>
  </si>
  <si>
    <t>各務原市サッカー協会　会長</t>
    <rPh sb="0" eb="4">
      <t>カカミガハラシ</t>
    </rPh>
    <rPh sb="8" eb="10">
      <t>キョウカイ</t>
    </rPh>
    <rPh sb="11" eb="12">
      <t>カイ</t>
    </rPh>
    <rPh sb="12" eb="13">
      <t>チョウ</t>
    </rPh>
    <phoneticPr fontId="2"/>
  </si>
  <si>
    <t>大会参与</t>
    <rPh sb="0" eb="2">
      <t>タイカイ</t>
    </rPh>
    <rPh sb="2" eb="4">
      <t>サンヨ</t>
    </rPh>
    <phoneticPr fontId="2"/>
  </si>
  <si>
    <t>大会実行委員長</t>
    <rPh sb="0" eb="2">
      <t>タイカイ</t>
    </rPh>
    <rPh sb="2" eb="4">
      <t>ジッコウ</t>
    </rPh>
    <rPh sb="4" eb="7">
      <t>イインチョウ</t>
    </rPh>
    <phoneticPr fontId="2"/>
  </si>
  <si>
    <t>事務局長</t>
    <rPh sb="0" eb="2">
      <t>ジム</t>
    </rPh>
    <rPh sb="2" eb="4">
      <t>キョクチョウ</t>
    </rPh>
    <phoneticPr fontId="2"/>
  </si>
  <si>
    <t>各務原市サッカー協会　理事</t>
    <rPh sb="0" eb="4">
      <t>カカミガハラシ</t>
    </rPh>
    <rPh sb="8" eb="10">
      <t>キョウカイ</t>
    </rPh>
    <rPh sb="11" eb="13">
      <t>リジ</t>
    </rPh>
    <phoneticPr fontId="2"/>
  </si>
  <si>
    <t>大会役員</t>
    <rPh sb="0" eb="2">
      <t>タイカイ</t>
    </rPh>
    <rPh sb="2" eb="4">
      <t>ヤクイン</t>
    </rPh>
    <phoneticPr fontId="2"/>
  </si>
  <si>
    <t>競技委員長</t>
    <rPh sb="0" eb="2">
      <t>キョウギ</t>
    </rPh>
    <rPh sb="2" eb="5">
      <t>イインチョウ</t>
    </rPh>
    <phoneticPr fontId="2"/>
  </si>
  <si>
    <t>鵜沼第一サッカースポーツ少年団</t>
    <rPh sb="0" eb="2">
      <t>ウヌマ</t>
    </rPh>
    <rPh sb="2" eb="4">
      <t>ダイイチ</t>
    </rPh>
    <rPh sb="12" eb="15">
      <t>ショウネンダン</t>
    </rPh>
    <phoneticPr fontId="2"/>
  </si>
  <si>
    <t>審判委員長</t>
    <rPh sb="0" eb="2">
      <t>シンパン</t>
    </rPh>
    <rPh sb="2" eb="4">
      <t>イイン</t>
    </rPh>
    <rPh sb="4" eb="5">
      <t>チョウ</t>
    </rPh>
    <phoneticPr fontId="2"/>
  </si>
  <si>
    <t>技術委員長</t>
    <rPh sb="0" eb="2">
      <t>ギジュツ</t>
    </rPh>
    <rPh sb="2" eb="4">
      <t>イイン</t>
    </rPh>
    <rPh sb="4" eb="5">
      <t>チョウ</t>
    </rPh>
    <phoneticPr fontId="2"/>
  </si>
  <si>
    <t>大 会 要 項</t>
  </si>
  <si>
    <t>趣旨</t>
  </si>
  <si>
    <t>：</t>
    <phoneticPr fontId="2"/>
  </si>
  <si>
    <t>サッカーを通じて少年の健全な育成を目指し、木曽川流域の選手相互の友好と競技の</t>
  </si>
  <si>
    <t>普及・技術の向上を目指す。</t>
  </si>
  <si>
    <t>主催</t>
  </si>
  <si>
    <t>主管</t>
  </si>
  <si>
    <t>各務原市サッカー協会少年委員会・羽島市郡サッカー協会少年委員会</t>
  </si>
  <si>
    <t>後援</t>
  </si>
  <si>
    <t>各務原市・各務原市教育委員会・中日新聞社</t>
  </si>
  <si>
    <t>大会期日</t>
  </si>
  <si>
    <t>大会会場</t>
  </si>
  <si>
    <t>各務原市総合運動公園陸上競技場　2面（芝）</t>
    <rPh sb="4" eb="10">
      <t>ソウゴウウンドウコウエン</t>
    </rPh>
    <rPh sb="10" eb="12">
      <t>リクジョウ</t>
    </rPh>
    <rPh sb="12" eb="15">
      <t>キョウギジョウ</t>
    </rPh>
    <phoneticPr fontId="2"/>
  </si>
  <si>
    <t>フェニックスフィールド</t>
    <phoneticPr fontId="2"/>
  </si>
  <si>
    <t>参加対象</t>
  </si>
  <si>
    <t>小学生（Ｕ-12）で編成されたチームで、スポーツ障害保険に加入済で健康であること。</t>
  </si>
  <si>
    <t>参加費用</t>
  </si>
  <si>
    <t>競技規則</t>
  </si>
  <si>
    <t>競技方法</t>
  </si>
  <si>
    <t>試合時間</t>
  </si>
  <si>
    <t>勝点　勝３　分1　負0　得失点　総得点の順。　</t>
    <rPh sb="0" eb="1">
      <t>カチ</t>
    </rPh>
    <rPh sb="1" eb="2">
      <t>テン</t>
    </rPh>
    <rPh sb="3" eb="4">
      <t>カチ</t>
    </rPh>
    <rPh sb="6" eb="7">
      <t>ワ</t>
    </rPh>
    <rPh sb="9" eb="10">
      <t>マ</t>
    </rPh>
    <rPh sb="12" eb="14">
      <t>トクシツ</t>
    </rPh>
    <rPh sb="14" eb="15">
      <t>テン</t>
    </rPh>
    <rPh sb="16" eb="19">
      <t>ソウトクテン</t>
    </rPh>
    <rPh sb="20" eb="21">
      <t>ジュン</t>
    </rPh>
    <phoneticPr fontId="2"/>
  </si>
  <si>
    <t>審判</t>
  </si>
  <si>
    <t>集合</t>
  </si>
  <si>
    <t>その他　</t>
  </si>
  <si>
    <t>　① 試合は雨天決行としますが、運営上問題がある場合は、各チーム連絡責任者に連絡します。</t>
  </si>
  <si>
    <t xml:space="preserve">  ② 試合中の応援は、スポーツ少年団の活動にふさわしいものであるよう願います。</t>
  </si>
  <si>
    <t xml:space="preserve">  ③ 各団員の送迎等、交通安全には、万全の配慮を行ってください。</t>
  </si>
  <si>
    <t xml:space="preserve">  ④ 紙屑やごみ類（特にタバコの吸殻）は、各チームで責任をもって処理し持ち帰ってください。</t>
  </si>
  <si>
    <t>　⑧大会2日間は同一メンバーでお願いします。</t>
    <rPh sb="2" eb="4">
      <t>タイカイ</t>
    </rPh>
    <rPh sb="5" eb="7">
      <t>ニチカン</t>
    </rPh>
    <rPh sb="8" eb="10">
      <t>ドウイツ</t>
    </rPh>
    <rPh sb="16" eb="17">
      <t>ネガ</t>
    </rPh>
    <phoneticPr fontId="2"/>
  </si>
  <si>
    <t>【　監督会議　】</t>
    <rPh sb="2" eb="4">
      <t>カントク</t>
    </rPh>
    <rPh sb="4" eb="6">
      <t>カイギ</t>
    </rPh>
    <phoneticPr fontId="2"/>
  </si>
  <si>
    <t>フェニックスフィールド　本部前</t>
    <rPh sb="12" eb="14">
      <t>ホンブ</t>
    </rPh>
    <rPh sb="14" eb="15">
      <t>マエ</t>
    </rPh>
    <phoneticPr fontId="2"/>
  </si>
  <si>
    <t>【　審判会議　】</t>
    <rPh sb="2" eb="4">
      <t>シンパン</t>
    </rPh>
    <rPh sb="4" eb="6">
      <t>カイギ</t>
    </rPh>
    <phoneticPr fontId="2"/>
  </si>
  <si>
    <t>【　開会式　】</t>
    <rPh sb="2" eb="4">
      <t>カイカイ</t>
    </rPh>
    <rPh sb="4" eb="5">
      <t>シキ</t>
    </rPh>
    <phoneticPr fontId="2"/>
  </si>
  <si>
    <t>【　閉会式　及び　表彰式　】</t>
    <rPh sb="2" eb="5">
      <t>ヘイカイシキ</t>
    </rPh>
    <rPh sb="6" eb="7">
      <t>オヨ</t>
    </rPh>
    <rPh sb="9" eb="11">
      <t>ヒョウショウ</t>
    </rPh>
    <rPh sb="11" eb="12">
      <t>シキ</t>
    </rPh>
    <phoneticPr fontId="2"/>
  </si>
  <si>
    <t>フェニックスF本部前にて行ないます。</t>
    <rPh sb="7" eb="9">
      <t>ホンブ</t>
    </rPh>
    <rPh sb="9" eb="10">
      <t>マエ</t>
    </rPh>
    <rPh sb="12" eb="13">
      <t>オコ</t>
    </rPh>
    <phoneticPr fontId="2"/>
  </si>
  <si>
    <t>1．開式のことば</t>
    <rPh sb="2" eb="4">
      <t>カイシキ</t>
    </rPh>
    <phoneticPr fontId="2"/>
  </si>
  <si>
    <t>2．成績発表</t>
    <rPh sb="2" eb="4">
      <t>セイセキ</t>
    </rPh>
    <rPh sb="4" eb="6">
      <t>ハッピョウ</t>
    </rPh>
    <phoneticPr fontId="2"/>
  </si>
  <si>
    <t>3．表彰式</t>
    <rPh sb="2" eb="4">
      <t>ヒョウショウ</t>
    </rPh>
    <rPh sb="4" eb="5">
      <t>シキ</t>
    </rPh>
    <phoneticPr fontId="2"/>
  </si>
  <si>
    <t>5．閉会のことば</t>
    <rPh sb="2" eb="4">
      <t>ヘイカイ</t>
    </rPh>
    <phoneticPr fontId="2"/>
  </si>
  <si>
    <t>【各務原市総合運動公園（各務野フェニックスフィールド）】</t>
    <rPh sb="1" eb="5">
      <t>カカミガハラシ</t>
    </rPh>
    <phoneticPr fontId="2"/>
  </si>
  <si>
    <t>林　英明</t>
    <rPh sb="0" eb="1">
      <t>ハヤシ</t>
    </rPh>
    <rPh sb="2" eb="4">
      <t>ヒデアキ</t>
    </rPh>
    <phoneticPr fontId="2"/>
  </si>
  <si>
    <t>各務原市総合運動公園各務野フェニックスフィールド　２面（人工芝）</t>
    <rPh sb="4" eb="10">
      <t>ソウゴウウンドウコウエン</t>
    </rPh>
    <phoneticPr fontId="2"/>
  </si>
  <si>
    <t>時間</t>
    <rPh sb="0" eb="2">
      <t>ジカン</t>
    </rPh>
    <phoneticPr fontId="2"/>
  </si>
  <si>
    <t>対戦表</t>
    <rPh sb="0" eb="2">
      <t>タイセン</t>
    </rPh>
    <rPh sb="2" eb="3">
      <t>ヒョウ</t>
    </rPh>
    <phoneticPr fontId="2"/>
  </si>
  <si>
    <t>主審</t>
    <rPh sb="0" eb="2">
      <t>シュシン</t>
    </rPh>
    <phoneticPr fontId="2"/>
  </si>
  <si>
    <t>勝ち</t>
    <rPh sb="0" eb="1">
      <t>カ</t>
    </rPh>
    <phoneticPr fontId="2"/>
  </si>
  <si>
    <t>負け</t>
    <rPh sb="0" eb="1">
      <t>マ</t>
    </rPh>
    <phoneticPr fontId="2"/>
  </si>
  <si>
    <t>分け</t>
    <rPh sb="0" eb="1">
      <t>ワ</t>
    </rPh>
    <phoneticPr fontId="2"/>
  </si>
  <si>
    <t>勝点</t>
    <rPh sb="0" eb="1">
      <t>カチ</t>
    </rPh>
    <rPh sb="1" eb="2">
      <t>テン</t>
    </rPh>
    <phoneticPr fontId="2"/>
  </si>
  <si>
    <t>得失</t>
    <rPh sb="0" eb="2">
      <t>トクシツ</t>
    </rPh>
    <phoneticPr fontId="2"/>
  </si>
  <si>
    <t>順位</t>
    <rPh sb="0" eb="2">
      <t>ジュンイ</t>
    </rPh>
    <phoneticPr fontId="2"/>
  </si>
  <si>
    <t>（</t>
  </si>
  <si>
    <t>マ</t>
    <phoneticPr fontId="2"/>
  </si>
  <si>
    <t>イ</t>
    <phoneticPr fontId="2"/>
  </si>
  <si>
    <t>ク</t>
    <phoneticPr fontId="2"/>
  </si>
  <si>
    <t>ロ</t>
    <phoneticPr fontId="2"/>
  </si>
  <si>
    <t>バ</t>
    <phoneticPr fontId="2"/>
  </si>
  <si>
    <t>ス</t>
    <phoneticPr fontId="2"/>
  </si>
  <si>
    <t>Aブロック</t>
    <phoneticPr fontId="2"/>
  </si>
  <si>
    <t>）</t>
    <phoneticPr fontId="2"/>
  </si>
  <si>
    <t>Eブロック</t>
    <phoneticPr fontId="2"/>
  </si>
  <si>
    <t>Ｂブロック</t>
    <phoneticPr fontId="2"/>
  </si>
  <si>
    <t>Ｆブロック</t>
    <phoneticPr fontId="2"/>
  </si>
  <si>
    <t>Ｃブロック</t>
    <phoneticPr fontId="2"/>
  </si>
  <si>
    <t>Ｇブロック</t>
    <phoneticPr fontId="2"/>
  </si>
  <si>
    <t>Dブロック</t>
    <phoneticPr fontId="2"/>
  </si>
  <si>
    <t>Ｈブロック</t>
    <phoneticPr fontId="2"/>
  </si>
  <si>
    <t>A</t>
    <phoneticPr fontId="2"/>
  </si>
  <si>
    <t>B</t>
    <phoneticPr fontId="2"/>
  </si>
  <si>
    <t>C</t>
    <phoneticPr fontId="2"/>
  </si>
  <si>
    <t>D</t>
    <phoneticPr fontId="2"/>
  </si>
  <si>
    <t>E</t>
    <phoneticPr fontId="2"/>
  </si>
  <si>
    <t>F</t>
    <phoneticPr fontId="2"/>
  </si>
  <si>
    <t>G</t>
    <phoneticPr fontId="2"/>
  </si>
  <si>
    <t>H</t>
    <phoneticPr fontId="2"/>
  </si>
  <si>
    <t>横山　学　　</t>
    <rPh sb="0" eb="2">
      <t>ヨコヤマ</t>
    </rPh>
    <rPh sb="3" eb="4">
      <t>マナブ</t>
    </rPh>
    <phoneticPr fontId="2"/>
  </si>
  <si>
    <t>千種　弘</t>
    <rPh sb="0" eb="2">
      <t>チクサ</t>
    </rPh>
    <rPh sb="3" eb="4">
      <t>ヒロシ</t>
    </rPh>
    <phoneticPr fontId="2"/>
  </si>
  <si>
    <t>各務原市･羽島市郡サッカー少年団　各代表・育成会長</t>
    <rPh sb="0" eb="4">
      <t>カカミガハラシ</t>
    </rPh>
    <rPh sb="5" eb="8">
      <t>ハシマシ</t>
    </rPh>
    <rPh sb="8" eb="9">
      <t>グン</t>
    </rPh>
    <rPh sb="13" eb="16">
      <t>ショウネンダン</t>
    </rPh>
    <rPh sb="17" eb="18">
      <t>カク</t>
    </rPh>
    <rPh sb="18" eb="20">
      <t>ダイヒョウ</t>
    </rPh>
    <rPh sb="21" eb="23">
      <t>イクセイ</t>
    </rPh>
    <rPh sb="23" eb="25">
      <t>カイチョウ</t>
    </rPh>
    <phoneticPr fontId="2"/>
  </si>
  <si>
    <t>橋本 擁二</t>
    <rPh sb="0" eb="2">
      <t>ハシモト</t>
    </rPh>
    <rPh sb="3" eb="4">
      <t>ヨウ</t>
    </rPh>
    <rPh sb="4" eb="5">
      <t>ニ</t>
    </rPh>
    <phoneticPr fontId="2"/>
  </si>
  <si>
    <t>大会２日目　決勝・順位トーナメント。</t>
    <rPh sb="0" eb="2">
      <t>タイカイ</t>
    </rPh>
    <phoneticPr fontId="2"/>
  </si>
  <si>
    <t>予選リーグ１５分ハーフ（１５-５-１５）</t>
    <phoneticPr fontId="2"/>
  </si>
  <si>
    <t>大会２日目　各チーム試合開始の１時間前に会場本部にて受付をして下さい。</t>
    <rPh sb="0" eb="2">
      <t>タイカイ</t>
    </rPh>
    <rPh sb="20" eb="22">
      <t>カイジョウ</t>
    </rPh>
    <phoneticPr fontId="2"/>
  </si>
  <si>
    <t xml:space="preserve">  ⑦ 試合球は大会本部にて用意いたします。</t>
    <rPh sb="8" eb="10">
      <t>タイカイ</t>
    </rPh>
    <rPh sb="10" eb="12">
      <t>ホンブ</t>
    </rPh>
    <rPh sb="14" eb="16">
      <t>ヨウイ</t>
    </rPh>
    <phoneticPr fontId="2"/>
  </si>
  <si>
    <t>各務原市スポーツ少年団　本部長</t>
    <rPh sb="0" eb="4">
      <t>カカミガハラシ</t>
    </rPh>
    <rPh sb="8" eb="11">
      <t>ショウネンダン</t>
    </rPh>
    <rPh sb="12" eb="15">
      <t>ホンブチョウ</t>
    </rPh>
    <phoneticPr fontId="2"/>
  </si>
  <si>
    <t>各務原市スポーツ少年団　副本部長</t>
    <rPh sb="0" eb="4">
      <t>カカミガハラシ</t>
    </rPh>
    <rPh sb="8" eb="11">
      <t>ショウネンダン</t>
    </rPh>
    <rPh sb="12" eb="13">
      <t>フク</t>
    </rPh>
    <rPh sb="13" eb="16">
      <t>ホンブチョウ</t>
    </rPh>
    <phoneticPr fontId="2"/>
  </si>
  <si>
    <t>各務原市サッカー協会　４種委員長</t>
    <rPh sb="0" eb="4">
      <t>カカミガハラシ</t>
    </rPh>
    <rPh sb="8" eb="10">
      <t>キョウカイ</t>
    </rPh>
    <rPh sb="12" eb="13">
      <t>シュ</t>
    </rPh>
    <rPh sb="13" eb="16">
      <t>イインチョウ</t>
    </rPh>
    <phoneticPr fontId="2"/>
  </si>
  <si>
    <t>各務原市スポーツ少年団　サッカー部会長</t>
    <rPh sb="0" eb="4">
      <t>カカミガハラシ</t>
    </rPh>
    <rPh sb="8" eb="11">
      <t>ショウネンダン</t>
    </rPh>
    <rPh sb="16" eb="17">
      <t>ブ</t>
    </rPh>
    <rPh sb="17" eb="19">
      <t>カイチョウ</t>
    </rPh>
    <phoneticPr fontId="2"/>
  </si>
  <si>
    <t>各務原市スポーツ少年団　サッカー部会代表</t>
    <rPh sb="0" eb="4">
      <t>カカミガハラシ</t>
    </rPh>
    <rPh sb="8" eb="11">
      <t>ショウネンダン</t>
    </rPh>
    <rPh sb="16" eb="18">
      <t>ブカイ</t>
    </rPh>
    <rPh sb="18" eb="20">
      <t>ダイヒョウ</t>
    </rPh>
    <phoneticPr fontId="2"/>
  </si>
  <si>
    <t>各務原市サッカー協会　４種副委員長</t>
    <rPh sb="0" eb="4">
      <t>カカミガハラシ</t>
    </rPh>
    <rPh sb="8" eb="10">
      <t>キョウカイ</t>
    </rPh>
    <rPh sb="12" eb="13">
      <t>シュ</t>
    </rPh>
    <rPh sb="13" eb="17">
      <t>フクイインチョウ</t>
    </rPh>
    <phoneticPr fontId="2"/>
  </si>
  <si>
    <t>北角　浩一</t>
    <rPh sb="0" eb="1">
      <t>キタ</t>
    </rPh>
    <rPh sb="1" eb="2">
      <t>カド</t>
    </rPh>
    <rPh sb="3" eb="5">
      <t>コウイチ</t>
    </rPh>
    <phoneticPr fontId="2"/>
  </si>
  <si>
    <t>大会副実行委員長</t>
    <rPh sb="0" eb="2">
      <t>タイカイ</t>
    </rPh>
    <rPh sb="2" eb="3">
      <t>フク</t>
    </rPh>
    <rPh sb="3" eb="5">
      <t>ジッコウ</t>
    </rPh>
    <rPh sb="5" eb="8">
      <t>イインチョウ</t>
    </rPh>
    <phoneticPr fontId="2"/>
  </si>
  <si>
    <t>戸谷　才二　</t>
    <rPh sb="0" eb="2">
      <t>トヤ</t>
    </rPh>
    <rPh sb="3" eb="4">
      <t>サイ</t>
    </rPh>
    <rPh sb="4" eb="5">
      <t>ニ</t>
    </rPh>
    <phoneticPr fontId="2"/>
  </si>
  <si>
    <t>正村　浩一</t>
    <phoneticPr fontId="2"/>
  </si>
  <si>
    <t>事務局委員</t>
    <rPh sb="0" eb="2">
      <t>ジム</t>
    </rPh>
    <rPh sb="2" eb="3">
      <t>キョク</t>
    </rPh>
    <rPh sb="3" eb="5">
      <t>イイン</t>
    </rPh>
    <phoneticPr fontId="2"/>
  </si>
  <si>
    <t>林　竜彦　</t>
    <rPh sb="0" eb="1">
      <t>ハヤシ</t>
    </rPh>
    <rPh sb="2" eb="4">
      <t>タツヒコ</t>
    </rPh>
    <phoneticPr fontId="2"/>
  </si>
  <si>
    <t>各務原市総合運動少年グランド　１面（人工芝）</t>
    <rPh sb="0" eb="3">
      <t>カカミガハラ</t>
    </rPh>
    <rPh sb="3" eb="4">
      <t>シ</t>
    </rPh>
    <rPh sb="4" eb="6">
      <t>ソウゴウ</t>
    </rPh>
    <rPh sb="6" eb="8">
      <t>ウンドウ</t>
    </rPh>
    <rPh sb="8" eb="10">
      <t>ショウネン</t>
    </rPh>
    <rPh sb="16" eb="17">
      <t>メン</t>
    </rPh>
    <phoneticPr fontId="2"/>
  </si>
  <si>
    <t xml:space="preserve">  ⑤ 審判は必ず審判服を着用のこと。審判は１人制で行います。（主審１名・予備審１名）</t>
    <rPh sb="35" eb="36">
      <t>メイ</t>
    </rPh>
    <rPh sb="37" eb="39">
      <t>ヨビ</t>
    </rPh>
    <rPh sb="39" eb="40">
      <t>シン</t>
    </rPh>
    <rPh sb="41" eb="42">
      <t>メイ</t>
    </rPh>
    <phoneticPr fontId="2"/>
  </si>
  <si>
    <t>大会１日目　予選リーグ。（４チーム／８ブロック　計：３２チーム予定）</t>
    <rPh sb="0" eb="2">
      <t>タイカイ</t>
    </rPh>
    <rPh sb="24" eb="25">
      <t>ケイ</t>
    </rPh>
    <rPh sb="31" eb="33">
      <t>ヨテイ</t>
    </rPh>
    <phoneticPr fontId="2"/>
  </si>
  <si>
    <t>令和５年２月１９日（日）　　１５時予定（試合終了後）</t>
    <rPh sb="0" eb="1">
      <t>レイ</t>
    </rPh>
    <rPh sb="1" eb="2">
      <t>カズ</t>
    </rPh>
    <rPh sb="3" eb="4">
      <t>ネン</t>
    </rPh>
    <rPh sb="5" eb="6">
      <t>ガツ</t>
    </rPh>
    <rPh sb="8" eb="9">
      <t>ニチ</t>
    </rPh>
    <rPh sb="10" eb="11">
      <t>ニチ</t>
    </rPh>
    <rPh sb="16" eb="17">
      <t>ジ</t>
    </rPh>
    <rPh sb="17" eb="19">
      <t>ヨテイ</t>
    </rPh>
    <rPh sb="20" eb="22">
      <t>シアイ</t>
    </rPh>
    <rPh sb="22" eb="24">
      <t>シュウリョウ</t>
    </rPh>
    <rPh sb="24" eb="25">
      <t>ゴ</t>
    </rPh>
    <phoneticPr fontId="2"/>
  </si>
  <si>
    <t>【　受付　】</t>
    <rPh sb="2" eb="4">
      <t>ウケツケ</t>
    </rPh>
    <phoneticPr fontId="2"/>
  </si>
  <si>
    <t>フェニックスフィールド　本部</t>
    <rPh sb="12" eb="14">
      <t>ホンブ</t>
    </rPh>
    <phoneticPr fontId="2"/>
  </si>
  <si>
    <t>各チームの試合開始1時間前までに会場本部で受け付けを行う。</t>
    <rPh sb="0" eb="1">
      <t>カク</t>
    </rPh>
    <rPh sb="5" eb="7">
      <t>シアイ</t>
    </rPh>
    <rPh sb="7" eb="9">
      <t>カイシ</t>
    </rPh>
    <rPh sb="10" eb="13">
      <t>ジカンマエ</t>
    </rPh>
    <rPh sb="16" eb="18">
      <t>カイジョウ</t>
    </rPh>
    <rPh sb="18" eb="20">
      <t>ホンブ</t>
    </rPh>
    <rPh sb="21" eb="22">
      <t>ウ</t>
    </rPh>
    <rPh sb="23" eb="24">
      <t>ツ</t>
    </rPh>
    <rPh sb="26" eb="27">
      <t>オコナ</t>
    </rPh>
    <phoneticPr fontId="2"/>
  </si>
  <si>
    <t>表彰式には各順位トーナメントの４位まで参加して下さい。</t>
    <rPh sb="0" eb="2">
      <t>ヒョウショウ</t>
    </rPh>
    <rPh sb="2" eb="3">
      <t>シキ</t>
    </rPh>
    <rPh sb="5" eb="6">
      <t>カク</t>
    </rPh>
    <rPh sb="6" eb="8">
      <t>ジュンイ</t>
    </rPh>
    <rPh sb="16" eb="17">
      <t>イ</t>
    </rPh>
    <rPh sb="19" eb="21">
      <t>サンカ</t>
    </rPh>
    <rPh sb="23" eb="24">
      <t>クダ</t>
    </rPh>
    <phoneticPr fontId="2"/>
  </si>
  <si>
    <t>羽島市郡サッカー協会　</t>
    <rPh sb="0" eb="3">
      <t>ハシマシ</t>
    </rPh>
    <rPh sb="3" eb="4">
      <t>グン</t>
    </rPh>
    <rPh sb="8" eb="10">
      <t>キョウカイ</t>
    </rPh>
    <phoneticPr fontId="2"/>
  </si>
  <si>
    <t>リバーサイドカップ　第一日目（予選リーグ）　　令和５年２月１８日（土）</t>
    <rPh sb="10" eb="12">
      <t>ダイイチ</t>
    </rPh>
    <rPh sb="12" eb="13">
      <t>ニチ</t>
    </rPh>
    <rPh sb="13" eb="14">
      <t>メ</t>
    </rPh>
    <rPh sb="15" eb="17">
      <t>ヨセン</t>
    </rPh>
    <rPh sb="23" eb="25">
      <t>レイワ</t>
    </rPh>
    <rPh sb="26" eb="27">
      <t>ネン</t>
    </rPh>
    <rPh sb="28" eb="29">
      <t>ガツ</t>
    </rPh>
    <rPh sb="31" eb="32">
      <t>ヒ</t>
    </rPh>
    <rPh sb="33" eb="34">
      <t>ド</t>
    </rPh>
    <phoneticPr fontId="2"/>
  </si>
  <si>
    <t>予審</t>
    <rPh sb="0" eb="2">
      <t>ヨシン</t>
    </rPh>
    <phoneticPr fontId="2"/>
  </si>
  <si>
    <t>１人審判とする。各チームの帯同審判員及び本部審判員。</t>
    <rPh sb="1" eb="2">
      <t>ニン</t>
    </rPh>
    <rPh sb="2" eb="4">
      <t>シンパン</t>
    </rPh>
    <phoneticPr fontId="2"/>
  </si>
  <si>
    <t>大会１日目　フェニックスF　８：００分から受付　８：３０監督・審判会議　開会式は行わない</t>
    <rPh sb="0" eb="2">
      <t>タイカイ</t>
    </rPh>
    <rPh sb="31" eb="33">
      <t>シンパン</t>
    </rPh>
    <rPh sb="40" eb="41">
      <t>オコナ</t>
    </rPh>
    <phoneticPr fontId="2"/>
  </si>
  <si>
    <t>全試合終了後、表彰式を行います。</t>
    <rPh sb="0" eb="3">
      <t>ゼンシアイ</t>
    </rPh>
    <rPh sb="7" eb="9">
      <t>ヒョウショウ</t>
    </rPh>
    <rPh sb="9" eb="10">
      <t>シキ</t>
    </rPh>
    <phoneticPr fontId="2"/>
  </si>
  <si>
    <t>リバーサイドカップ少年サッカー大会</t>
    <phoneticPr fontId="2"/>
  </si>
  <si>
    <t>陸上（北面）</t>
    <rPh sb="0" eb="2">
      <t>リクジョウ</t>
    </rPh>
    <rPh sb="3" eb="5">
      <t>キタメン</t>
    </rPh>
    <phoneticPr fontId="2"/>
  </si>
  <si>
    <t>陸上（南面）</t>
    <rPh sb="0" eb="2">
      <t>リクジョウ</t>
    </rPh>
    <rPh sb="3" eb="5">
      <t>ミナミメン</t>
    </rPh>
    <phoneticPr fontId="2"/>
  </si>
  <si>
    <t>フェニックス西面</t>
    <rPh sb="6" eb="8">
      <t>ニシメン</t>
    </rPh>
    <phoneticPr fontId="2"/>
  </si>
  <si>
    <t>フェニックス東面</t>
    <rPh sb="6" eb="8">
      <t>ヒガシメン</t>
    </rPh>
    <phoneticPr fontId="2"/>
  </si>
  <si>
    <t>フェニックス少年面</t>
    <rPh sb="6" eb="9">
      <t>ショウネンメン</t>
    </rPh>
    <phoneticPr fontId="2"/>
  </si>
  <si>
    <t>15：15～</t>
    <phoneticPr fontId="2"/>
  </si>
  <si>
    <t>１５時１５分～</t>
    <rPh sb="2" eb="3">
      <t>ジ</t>
    </rPh>
    <rPh sb="5" eb="6">
      <t>フン</t>
    </rPh>
    <phoneticPr fontId="2"/>
  </si>
  <si>
    <t>石原　興爵</t>
    <rPh sb="0" eb="2">
      <t>イシハラ</t>
    </rPh>
    <rPh sb="3" eb="4">
      <t>キョウ</t>
    </rPh>
    <rPh sb="4" eb="5">
      <t>シャク</t>
    </rPh>
    <phoneticPr fontId="2"/>
  </si>
  <si>
    <r>
      <t>決勝・順位トーナメント</t>
    </r>
    <r>
      <rPr>
        <sz val="11"/>
        <rFont val="ＭＳ Ｐゴシック"/>
        <family val="3"/>
        <charset val="128"/>
      </rPr>
      <t>１５分ハーフ（１５-５-１５）決勝・順位トーナメントで同点の場合は、３人によるＰＫ戦。</t>
    </r>
    <phoneticPr fontId="2"/>
  </si>
  <si>
    <t xml:space="preserve">予選リーグ組合せ表                                                                                                                                                                                                                                                                                                                                                                        </t>
    <rPh sb="0" eb="2">
      <t>ヨセン</t>
    </rPh>
    <rPh sb="5" eb="7">
      <t>クミアワ</t>
    </rPh>
    <rPh sb="8" eb="9">
      <t>ヒョウ</t>
    </rPh>
    <phoneticPr fontId="2"/>
  </si>
  <si>
    <t>各務原市サッカー協会４種</t>
    <rPh sb="11" eb="12">
      <t>シュ</t>
    </rPh>
    <phoneticPr fontId="2"/>
  </si>
  <si>
    <t>第２２回</t>
    <phoneticPr fontId="2"/>
  </si>
  <si>
    <t>令和６年２月１８日（日）</t>
    <rPh sb="0" eb="1">
      <t>レイ</t>
    </rPh>
    <rPh sb="1" eb="2">
      <t>カズ</t>
    </rPh>
    <rPh sb="3" eb="4">
      <t>ネン</t>
    </rPh>
    <rPh sb="5" eb="6">
      <t>ガツ</t>
    </rPh>
    <rPh sb="8" eb="9">
      <t>ニチ</t>
    </rPh>
    <rPh sb="10" eb="11">
      <t>ニチ</t>
    </rPh>
    <phoneticPr fontId="2"/>
  </si>
  <si>
    <t>坂井　英男</t>
    <rPh sb="0" eb="2">
      <t>サカイ</t>
    </rPh>
    <rPh sb="3" eb="5">
      <t>ヒデオ</t>
    </rPh>
    <phoneticPr fontId="2"/>
  </si>
  <si>
    <t>那加一サッカースポーツ少年団</t>
    <rPh sb="0" eb="3">
      <t>ナカイチ</t>
    </rPh>
    <rPh sb="11" eb="14">
      <t>ショウネンダン</t>
    </rPh>
    <phoneticPr fontId="2"/>
  </si>
  <si>
    <t>令和６年２月１７日（土）・１８（日）の２日間</t>
    <rPh sb="0" eb="2">
      <t>レイワ</t>
    </rPh>
    <phoneticPr fontId="2"/>
  </si>
  <si>
    <t>令和６年２月１８日（日）　　１５時１５分予定（試合終了後）</t>
    <rPh sb="0" eb="1">
      <t>レイ</t>
    </rPh>
    <rPh sb="1" eb="2">
      <t>カズ</t>
    </rPh>
    <rPh sb="3" eb="4">
      <t>ネン</t>
    </rPh>
    <rPh sb="5" eb="6">
      <t>ガツ</t>
    </rPh>
    <rPh sb="8" eb="9">
      <t>ニチ</t>
    </rPh>
    <rPh sb="10" eb="11">
      <t>ニチ</t>
    </rPh>
    <rPh sb="16" eb="17">
      <t>ジ</t>
    </rPh>
    <rPh sb="19" eb="20">
      <t>フン</t>
    </rPh>
    <rPh sb="20" eb="22">
      <t>ヨテイ</t>
    </rPh>
    <rPh sb="23" eb="25">
      <t>シアイ</t>
    </rPh>
    <rPh sb="25" eb="27">
      <t>シュウリョウ</t>
    </rPh>
    <rPh sb="27" eb="28">
      <t>ゴ</t>
    </rPh>
    <phoneticPr fontId="2"/>
  </si>
  <si>
    <t>1チーム　￥10,000円－（大会初日ＡＭ8：00より本部にて受付願います）</t>
    <phoneticPr fontId="2"/>
  </si>
  <si>
    <t>２０２２/２０２３　日本サッカー協会競技規則に準ずる。（8人制）</t>
    <phoneticPr fontId="2"/>
  </si>
  <si>
    <t xml:space="preserve">  ⑥ ラインカー・メージャーは各務原チーム持参願います。石灰は実行委員会にて用意いたします。</t>
    <rPh sb="16" eb="19">
      <t>カカミガハラ</t>
    </rPh>
    <rPh sb="22" eb="24">
      <t>ジサン</t>
    </rPh>
    <rPh sb="24" eb="25">
      <t>ネガ</t>
    </rPh>
    <phoneticPr fontId="2"/>
  </si>
  <si>
    <t>【２月1７日（土）】</t>
    <rPh sb="2" eb="3">
      <t>ガツ</t>
    </rPh>
    <rPh sb="5" eb="6">
      <t>ニチ</t>
    </rPh>
    <rPh sb="7" eb="8">
      <t>ツチ</t>
    </rPh>
    <phoneticPr fontId="2"/>
  </si>
  <si>
    <t>【２月１８日（日）】</t>
    <rPh sb="2" eb="3">
      <t>ガツ</t>
    </rPh>
    <rPh sb="5" eb="6">
      <t>ニチ</t>
    </rPh>
    <rPh sb="7" eb="8">
      <t>ニチ</t>
    </rPh>
    <phoneticPr fontId="2"/>
  </si>
  <si>
    <t>2024/2/17・18</t>
    <phoneticPr fontId="2"/>
  </si>
  <si>
    <t>第２２回リバーサイドカップ少年サッカー大会スケジュール</t>
    <rPh sb="0" eb="1">
      <t>ダイ</t>
    </rPh>
    <rPh sb="3" eb="4">
      <t>カイ</t>
    </rPh>
    <rPh sb="13" eb="15">
      <t>ショウネン</t>
    </rPh>
    <rPh sb="19" eb="21">
      <t>タイカイ</t>
    </rPh>
    <phoneticPr fontId="2"/>
  </si>
  <si>
    <t>大会期間</t>
    <rPh sb="0" eb="2">
      <t>タイカイ</t>
    </rPh>
    <rPh sb="2" eb="4">
      <t>キカン</t>
    </rPh>
    <phoneticPr fontId="2"/>
  </si>
  <si>
    <t>令和６年２月１７日（土）、１８日（日）</t>
    <rPh sb="0" eb="1">
      <t>レイ</t>
    </rPh>
    <rPh sb="1" eb="2">
      <t>カズ</t>
    </rPh>
    <rPh sb="3" eb="4">
      <t>ネン</t>
    </rPh>
    <rPh sb="5" eb="6">
      <t>ガツ</t>
    </rPh>
    <rPh sb="8" eb="9">
      <t>ニチ</t>
    </rPh>
    <rPh sb="10" eb="11">
      <t>ド</t>
    </rPh>
    <rPh sb="15" eb="16">
      <t>ニチ</t>
    </rPh>
    <rPh sb="17" eb="18">
      <t>ニチ</t>
    </rPh>
    <phoneticPr fontId="2"/>
  </si>
  <si>
    <t>令和６年２月１７日（土）　　８：３０～</t>
    <rPh sb="0" eb="1">
      <t>レイ</t>
    </rPh>
    <rPh sb="1" eb="2">
      <t>カズ</t>
    </rPh>
    <rPh sb="3" eb="4">
      <t>ネン</t>
    </rPh>
    <rPh sb="5" eb="6">
      <t>ガツ</t>
    </rPh>
    <rPh sb="8" eb="9">
      <t>ニチ</t>
    </rPh>
    <rPh sb="10" eb="11">
      <t>ド</t>
    </rPh>
    <phoneticPr fontId="2"/>
  </si>
  <si>
    <t>表彰式には各順位トーナメントの４位まで参加して下さい。</t>
    <phoneticPr fontId="2"/>
  </si>
  <si>
    <t>令和６年２月１７日（土）</t>
    <rPh sb="0" eb="1">
      <t>レイ</t>
    </rPh>
    <rPh sb="1" eb="2">
      <t>カズ</t>
    </rPh>
    <rPh sb="3" eb="4">
      <t>ネン</t>
    </rPh>
    <rPh sb="5" eb="6">
      <t>ガツ</t>
    </rPh>
    <rPh sb="8" eb="9">
      <t>ニチ</t>
    </rPh>
    <rPh sb="10" eb="11">
      <t>ド</t>
    </rPh>
    <phoneticPr fontId="2"/>
  </si>
  <si>
    <t>８時３０分～</t>
    <rPh sb="1" eb="2">
      <t>ジ</t>
    </rPh>
    <rPh sb="4" eb="5">
      <t>フン</t>
    </rPh>
    <phoneticPr fontId="2"/>
  </si>
  <si>
    <t>監督会議／審判会議は８：００から行います</t>
    <rPh sb="0" eb="4">
      <t>カントクカイギ</t>
    </rPh>
    <rPh sb="5" eb="7">
      <t>シンパン</t>
    </rPh>
    <rPh sb="7" eb="9">
      <t>カイギ</t>
    </rPh>
    <rPh sb="16" eb="17">
      <t>オコナ</t>
    </rPh>
    <phoneticPr fontId="2"/>
  </si>
  <si>
    <t>７：３０～</t>
    <phoneticPr fontId="2"/>
  </si>
  <si>
    <t>８：００～</t>
    <phoneticPr fontId="2"/>
  </si>
  <si>
    <t>８：００～</t>
    <phoneticPr fontId="2"/>
  </si>
  <si>
    <t>８：３０～</t>
    <phoneticPr fontId="2"/>
  </si>
  <si>
    <t>予選リーグ星取表　令和６年２月１７日（土）</t>
    <rPh sb="0" eb="2">
      <t>ヨセン</t>
    </rPh>
    <rPh sb="5" eb="7">
      <t>ホシトリ</t>
    </rPh>
    <rPh sb="7" eb="8">
      <t>ヒョウ</t>
    </rPh>
    <rPh sb="9" eb="11">
      <t>レイワ</t>
    </rPh>
    <rPh sb="12" eb="13">
      <t>ネン</t>
    </rPh>
    <rPh sb="14" eb="15">
      <t>ガツ</t>
    </rPh>
    <rPh sb="17" eb="18">
      <t>ニチ</t>
    </rPh>
    <rPh sb="19" eb="20">
      <t>ツチ</t>
    </rPh>
    <phoneticPr fontId="2"/>
  </si>
  <si>
    <t>川島多目的　西面</t>
    <rPh sb="0" eb="2">
      <t>カワシマ</t>
    </rPh>
    <rPh sb="2" eb="5">
      <t>タモクテキ</t>
    </rPh>
    <rPh sb="6" eb="8">
      <t>ニシメン</t>
    </rPh>
    <phoneticPr fontId="2"/>
  </si>
  <si>
    <t>川島多目的　東面</t>
    <rPh sb="6" eb="8">
      <t>ヒガシメン</t>
    </rPh>
    <phoneticPr fontId="2"/>
  </si>
  <si>
    <t>川島</t>
    <rPh sb="0" eb="2">
      <t>カワシマ</t>
    </rPh>
    <phoneticPr fontId="2"/>
  </si>
  <si>
    <t>第２２回　リバーサイドカップ　　令和６年２月１８日（日）</t>
    <rPh sb="16" eb="18">
      <t>レイワ</t>
    </rPh>
    <rPh sb="19" eb="20">
      <t>ネン</t>
    </rPh>
    <rPh sb="21" eb="22">
      <t>ガツ</t>
    </rPh>
    <rPh sb="24" eb="25">
      <t>ニチ</t>
    </rPh>
    <rPh sb="26" eb="27">
      <t>ニチ</t>
    </rPh>
    <phoneticPr fontId="2"/>
  </si>
  <si>
    <t>優勝：</t>
    <rPh sb="0" eb="2">
      <t>ユウショウ</t>
    </rPh>
    <phoneticPr fontId="2"/>
  </si>
  <si>
    <t>１位決勝トーナメント</t>
    <rPh sb="1" eb="2">
      <t>イ</t>
    </rPh>
    <rPh sb="2" eb="4">
      <t>ケッショウ</t>
    </rPh>
    <phoneticPr fontId="2"/>
  </si>
  <si>
    <t>２位決勝トーナメント</t>
    <rPh sb="1" eb="2">
      <t>イ</t>
    </rPh>
    <rPh sb="2" eb="4">
      <t>ケッショウ</t>
    </rPh>
    <phoneticPr fontId="2"/>
  </si>
  <si>
    <t>３位決勝トーナメント</t>
    <rPh sb="1" eb="2">
      <t>イ</t>
    </rPh>
    <rPh sb="2" eb="4">
      <t>ケッショウ</t>
    </rPh>
    <phoneticPr fontId="2"/>
  </si>
  <si>
    <t>４位決勝トーナメント</t>
    <rPh sb="1" eb="2">
      <t>イ</t>
    </rPh>
    <rPh sb="2" eb="4">
      <t>ケッショウ</t>
    </rPh>
    <phoneticPr fontId="2"/>
  </si>
  <si>
    <t>番号</t>
    <rPh sb="0" eb="2">
      <t>バンゴウ</t>
    </rPh>
    <phoneticPr fontId="2"/>
  </si>
  <si>
    <t>2</t>
    <phoneticPr fontId="2"/>
  </si>
  <si>
    <t>4</t>
    <phoneticPr fontId="2"/>
  </si>
  <si>
    <t>31</t>
    <phoneticPr fontId="2"/>
  </si>
  <si>
    <t>44</t>
    <phoneticPr fontId="2"/>
  </si>
  <si>
    <t>43</t>
    <phoneticPr fontId="2"/>
  </si>
  <si>
    <t>3</t>
    <phoneticPr fontId="2"/>
  </si>
  <si>
    <t>23</t>
    <phoneticPr fontId="2"/>
  </si>
  <si>
    <t>24</t>
    <phoneticPr fontId="2"/>
  </si>
  <si>
    <t>5</t>
    <phoneticPr fontId="2"/>
  </si>
  <si>
    <t>27</t>
    <phoneticPr fontId="2"/>
  </si>
  <si>
    <t>28</t>
    <phoneticPr fontId="2"/>
  </si>
  <si>
    <t>8</t>
    <phoneticPr fontId="2"/>
  </si>
  <si>
    <t>41</t>
    <phoneticPr fontId="2"/>
  </si>
  <si>
    <t>48</t>
    <phoneticPr fontId="2"/>
  </si>
  <si>
    <t>34</t>
    <phoneticPr fontId="2"/>
  </si>
  <si>
    <t>47</t>
    <phoneticPr fontId="2"/>
  </si>
  <si>
    <t>1</t>
    <phoneticPr fontId="2"/>
  </si>
  <si>
    <t>21</t>
    <phoneticPr fontId="2"/>
  </si>
  <si>
    <t>22</t>
    <phoneticPr fontId="2"/>
  </si>
  <si>
    <t>9</t>
    <phoneticPr fontId="2"/>
  </si>
  <si>
    <t>32</t>
    <phoneticPr fontId="2"/>
  </si>
  <si>
    <t>33</t>
    <phoneticPr fontId="2"/>
  </si>
  <si>
    <t>42</t>
    <phoneticPr fontId="2"/>
  </si>
  <si>
    <t>10</t>
    <phoneticPr fontId="2"/>
  </si>
  <si>
    <t>25</t>
    <phoneticPr fontId="2"/>
  </si>
  <si>
    <t>26</t>
    <phoneticPr fontId="2"/>
  </si>
  <si>
    <t>6</t>
    <phoneticPr fontId="2"/>
  </si>
  <si>
    <t>7</t>
    <phoneticPr fontId="2"/>
  </si>
  <si>
    <t>35</t>
    <phoneticPr fontId="2"/>
  </si>
  <si>
    <t>36</t>
    <phoneticPr fontId="2"/>
  </si>
  <si>
    <t>45</t>
    <phoneticPr fontId="2"/>
  </si>
  <si>
    <t>46</t>
    <phoneticPr fontId="2"/>
  </si>
  <si>
    <t>11</t>
    <phoneticPr fontId="2"/>
  </si>
  <si>
    <t>29</t>
    <phoneticPr fontId="2"/>
  </si>
  <si>
    <t>49</t>
    <phoneticPr fontId="2"/>
  </si>
  <si>
    <t>39</t>
    <phoneticPr fontId="2"/>
  </si>
  <si>
    <t>37</t>
    <phoneticPr fontId="2"/>
  </si>
  <si>
    <t>38</t>
    <phoneticPr fontId="2"/>
  </si>
  <si>
    <t>12</t>
    <phoneticPr fontId="2"/>
  </si>
  <si>
    <t>30</t>
    <phoneticPr fontId="2"/>
  </si>
  <si>
    <t>40</t>
    <phoneticPr fontId="2"/>
  </si>
  <si>
    <t>50</t>
    <phoneticPr fontId="2"/>
  </si>
  <si>
    <t>各務原中央</t>
    <rPh sb="0" eb="3">
      <t>カカミガハラ</t>
    </rPh>
    <rPh sb="3" eb="5">
      <t>チュウオウ</t>
    </rPh>
    <phoneticPr fontId="2"/>
  </si>
  <si>
    <t>尾崎</t>
    <rPh sb="0" eb="2">
      <t>オザキ</t>
    </rPh>
    <phoneticPr fontId="2"/>
  </si>
  <si>
    <t>古川西</t>
    <rPh sb="0" eb="2">
      <t>フルカワ</t>
    </rPh>
    <rPh sb="2" eb="3">
      <t>ニシ</t>
    </rPh>
    <phoneticPr fontId="2"/>
  </si>
  <si>
    <t>平群</t>
    <rPh sb="0" eb="2">
      <t>ヘグリ</t>
    </rPh>
    <phoneticPr fontId="2"/>
  </si>
  <si>
    <t>鵜沼第一</t>
    <rPh sb="0" eb="2">
      <t>ウヌマ</t>
    </rPh>
    <rPh sb="2" eb="4">
      <t>ダイイチ</t>
    </rPh>
    <phoneticPr fontId="2"/>
  </si>
  <si>
    <t>緑陽</t>
    <rPh sb="0" eb="2">
      <t>リョクヨウ</t>
    </rPh>
    <phoneticPr fontId="2"/>
  </si>
  <si>
    <t>精華</t>
    <rPh sb="0" eb="2">
      <t>セイカ</t>
    </rPh>
    <phoneticPr fontId="2"/>
  </si>
  <si>
    <t>犬山クラブ</t>
    <rPh sb="0" eb="2">
      <t>イヌヤマ</t>
    </rPh>
    <phoneticPr fontId="2"/>
  </si>
  <si>
    <t>羽島</t>
    <rPh sb="0" eb="2">
      <t>ハシマ</t>
    </rPh>
    <phoneticPr fontId="2"/>
  </si>
  <si>
    <t>加茂野</t>
    <rPh sb="0" eb="3">
      <t>カモノ</t>
    </rPh>
    <phoneticPr fontId="2"/>
  </si>
  <si>
    <t>祖父江</t>
    <rPh sb="0" eb="3">
      <t>ソブエ</t>
    </rPh>
    <phoneticPr fontId="2"/>
  </si>
  <si>
    <t>ドラッツェ</t>
    <phoneticPr fontId="2"/>
  </si>
  <si>
    <t>岐南</t>
    <rPh sb="0" eb="2">
      <t>ギナン</t>
    </rPh>
    <phoneticPr fontId="2"/>
  </si>
  <si>
    <t>FC恵那</t>
    <rPh sb="2" eb="4">
      <t>エナ</t>
    </rPh>
    <phoneticPr fontId="2"/>
  </si>
  <si>
    <t>NagoyaSS</t>
    <phoneticPr fontId="2"/>
  </si>
  <si>
    <t>那加一</t>
    <rPh sb="0" eb="2">
      <t>ナカ</t>
    </rPh>
    <rPh sb="2" eb="3">
      <t>イチ</t>
    </rPh>
    <phoneticPr fontId="2"/>
  </si>
  <si>
    <t>加納西</t>
    <rPh sb="0" eb="2">
      <t>カノウ</t>
    </rPh>
    <rPh sb="2" eb="3">
      <t>ニシ</t>
    </rPh>
    <phoneticPr fontId="2"/>
  </si>
  <si>
    <t>美濃</t>
    <rPh sb="0" eb="2">
      <t>ミノ</t>
    </rPh>
    <phoneticPr fontId="2"/>
  </si>
  <si>
    <t>尾西</t>
    <rPh sb="0" eb="2">
      <t>ビサイ</t>
    </rPh>
    <phoneticPr fontId="2"/>
  </si>
  <si>
    <t>蘇原</t>
    <rPh sb="0" eb="2">
      <t>ソハラ</t>
    </rPh>
    <phoneticPr fontId="2"/>
  </si>
  <si>
    <t>山手</t>
    <rPh sb="0" eb="2">
      <t>ヤマテ</t>
    </rPh>
    <phoneticPr fontId="2"/>
  </si>
  <si>
    <t>正木</t>
    <rPh sb="0" eb="2">
      <t>マサキ</t>
    </rPh>
    <phoneticPr fontId="2"/>
  </si>
  <si>
    <t>大浜</t>
    <rPh sb="0" eb="2">
      <t>オオハマ</t>
    </rPh>
    <phoneticPr fontId="2"/>
  </si>
  <si>
    <t>コラッジョーゾ</t>
    <phoneticPr fontId="2"/>
  </si>
  <si>
    <t>松枝</t>
    <rPh sb="0" eb="2">
      <t>マツエダ</t>
    </rPh>
    <phoneticPr fontId="2"/>
  </si>
  <si>
    <t>コヴィーダ</t>
    <phoneticPr fontId="2"/>
  </si>
  <si>
    <t>稲沢</t>
    <rPh sb="0" eb="2">
      <t>イナザワ</t>
    </rPh>
    <phoneticPr fontId="2"/>
  </si>
  <si>
    <t>八木山</t>
    <rPh sb="0" eb="3">
      <t>ヤギヤマ</t>
    </rPh>
    <phoneticPr fontId="2"/>
  </si>
  <si>
    <t>那加２３</t>
    <rPh sb="0" eb="2">
      <t>ナカ</t>
    </rPh>
    <phoneticPr fontId="2"/>
  </si>
  <si>
    <t>太田</t>
    <rPh sb="0" eb="2">
      <t>オオタ</t>
    </rPh>
    <phoneticPr fontId="2"/>
  </si>
  <si>
    <t>名古屋みなと</t>
    <rPh sb="0" eb="3">
      <t>ナゴヤ</t>
    </rPh>
    <phoneticPr fontId="2"/>
  </si>
  <si>
    <t>豊田AFC</t>
    <rPh sb="0" eb="2">
      <t>トヨタ</t>
    </rPh>
    <phoneticPr fontId="2"/>
  </si>
  <si>
    <t>【　試合開始　】</t>
    <rPh sb="2" eb="4">
      <t>シアイ</t>
    </rPh>
    <rPh sb="4" eb="6">
      <t>カイシ</t>
    </rPh>
    <phoneticPr fontId="2"/>
  </si>
  <si>
    <t>９：１５～</t>
    <phoneticPr fontId="2"/>
  </si>
  <si>
    <t>陸上（北）</t>
    <rPh sb="0" eb="2">
      <t>リクジョウ</t>
    </rPh>
    <rPh sb="3" eb="4">
      <t>キタ</t>
    </rPh>
    <phoneticPr fontId="2"/>
  </si>
  <si>
    <t>陸上（南）</t>
    <rPh sb="0" eb="2">
      <t>リクジョウ</t>
    </rPh>
    <rPh sb="3" eb="4">
      <t>ミナミ</t>
    </rPh>
    <phoneticPr fontId="2"/>
  </si>
  <si>
    <t>フェニックス（西）</t>
    <rPh sb="7" eb="8">
      <t>ニシ</t>
    </rPh>
    <phoneticPr fontId="2"/>
  </si>
  <si>
    <t>フェニックス（東）</t>
    <rPh sb="7" eb="8">
      <t>ヒガシ</t>
    </rPh>
    <phoneticPr fontId="2"/>
  </si>
  <si>
    <t>フェニックス（少年）</t>
    <rPh sb="7" eb="9">
      <t>ショウネン</t>
    </rPh>
    <phoneticPr fontId="2"/>
  </si>
  <si>
    <t>川島（西）</t>
    <rPh sb="0" eb="2">
      <t>カワシマ</t>
    </rPh>
    <rPh sb="3" eb="4">
      <t>ニシ</t>
    </rPh>
    <phoneticPr fontId="2"/>
  </si>
  <si>
    <t>川島（東）</t>
    <rPh sb="0" eb="2">
      <t>カワシマ</t>
    </rPh>
    <rPh sb="3" eb="4">
      <t>ヒガシ</t>
    </rPh>
    <phoneticPr fontId="2"/>
  </si>
  <si>
    <t>審判部</t>
  </si>
  <si>
    <t>審判部</t>
    <rPh sb="0" eb="2">
      <t>シンパン</t>
    </rPh>
    <rPh sb="2" eb="3">
      <t>ブ</t>
    </rPh>
    <phoneticPr fontId="2"/>
  </si>
  <si>
    <t>①</t>
  </si>
  <si>
    <t>②</t>
  </si>
  <si>
    <t>②</t>
    <phoneticPr fontId="2"/>
  </si>
  <si>
    <t>③</t>
  </si>
  <si>
    <t>③</t>
    <phoneticPr fontId="2"/>
  </si>
  <si>
    <t>④</t>
  </si>
  <si>
    <t>④</t>
    <phoneticPr fontId="2"/>
  </si>
  <si>
    <t>⑤</t>
  </si>
  <si>
    <t>⑤</t>
    <phoneticPr fontId="2"/>
  </si>
  <si>
    <t>⑥</t>
  </si>
  <si>
    <t>⑥</t>
    <phoneticPr fontId="2"/>
  </si>
  <si>
    <t>⑦</t>
  </si>
  <si>
    <t>⑦</t>
    <phoneticPr fontId="2"/>
  </si>
  <si>
    <t>⑧</t>
  </si>
  <si>
    <t>⑨</t>
  </si>
  <si>
    <t>⑨</t>
    <phoneticPr fontId="2"/>
  </si>
  <si>
    <t>⑩</t>
  </si>
  <si>
    <t>⑩</t>
    <phoneticPr fontId="2"/>
  </si>
  <si>
    <t>⑪</t>
  </si>
  <si>
    <t>⑪</t>
    <phoneticPr fontId="2"/>
  </si>
  <si>
    <t>⑫</t>
  </si>
  <si>
    <t>⑫</t>
    <phoneticPr fontId="2"/>
  </si>
  <si>
    <t>⑬</t>
  </si>
  <si>
    <t>⑬</t>
    <phoneticPr fontId="2"/>
  </si>
  <si>
    <t>⑭</t>
  </si>
  <si>
    <t>⑭</t>
    <phoneticPr fontId="2"/>
  </si>
  <si>
    <t>⑮</t>
  </si>
  <si>
    <t>⑮</t>
    <phoneticPr fontId="2"/>
  </si>
  <si>
    <t>⑯</t>
  </si>
  <si>
    <t>⑯</t>
    <phoneticPr fontId="2"/>
  </si>
  <si>
    <t>⑰</t>
  </si>
  <si>
    <t>⑰</t>
    <phoneticPr fontId="2"/>
  </si>
  <si>
    <t>⑱</t>
  </si>
  <si>
    <t>⑱</t>
    <phoneticPr fontId="2"/>
  </si>
  <si>
    <t>⑲</t>
  </si>
  <si>
    <t>⑲</t>
    <phoneticPr fontId="2"/>
  </si>
  <si>
    <t>⑳</t>
  </si>
  <si>
    <t>⑳</t>
    <phoneticPr fontId="2"/>
  </si>
  <si>
    <t>㉑</t>
  </si>
  <si>
    <t>㉑</t>
    <phoneticPr fontId="2"/>
  </si>
  <si>
    <t>㉒</t>
  </si>
  <si>
    <t>㉒</t>
    <phoneticPr fontId="2"/>
  </si>
  <si>
    <t>㉓</t>
  </si>
  <si>
    <t>㉓</t>
    <phoneticPr fontId="2"/>
  </si>
  <si>
    <t>㉔</t>
  </si>
  <si>
    <t>㉔</t>
    <phoneticPr fontId="2"/>
  </si>
  <si>
    <t>㉕</t>
  </si>
  <si>
    <t>㉕</t>
    <phoneticPr fontId="2"/>
  </si>
  <si>
    <t>㉖</t>
  </si>
  <si>
    <t>㉖</t>
    <phoneticPr fontId="2"/>
  </si>
  <si>
    <t>㉗</t>
  </si>
  <si>
    <t>㉗</t>
    <phoneticPr fontId="2"/>
  </si>
  <si>
    <t>㉘</t>
  </si>
  <si>
    <t>㉘</t>
    <phoneticPr fontId="2"/>
  </si>
  <si>
    <t>㉙</t>
  </si>
  <si>
    <t>㉙</t>
    <phoneticPr fontId="2"/>
  </si>
  <si>
    <t>㉚</t>
  </si>
  <si>
    <t>㉚</t>
    <phoneticPr fontId="2"/>
  </si>
  <si>
    <t>㉛</t>
  </si>
  <si>
    <t>㉛</t>
    <phoneticPr fontId="2"/>
  </si>
  <si>
    <t>㉜</t>
  </si>
  <si>
    <t>㉜</t>
    <phoneticPr fontId="2"/>
  </si>
  <si>
    <t>㉝</t>
  </si>
  <si>
    <t>㉝</t>
    <phoneticPr fontId="2"/>
  </si>
  <si>
    <t>①</t>
    <phoneticPr fontId="2"/>
  </si>
  <si>
    <t>⑧</t>
    <phoneticPr fontId="2"/>
  </si>
  <si>
    <t>㉒</t>
    <phoneticPr fontId="2"/>
  </si>
  <si>
    <t>㉓</t>
    <phoneticPr fontId="2"/>
  </si>
  <si>
    <t>㉔</t>
    <phoneticPr fontId="2"/>
  </si>
  <si>
    <t>㉕</t>
    <phoneticPr fontId="2"/>
  </si>
  <si>
    <t>⑱</t>
    <phoneticPr fontId="2"/>
  </si>
  <si>
    <t>⑲</t>
    <phoneticPr fontId="2"/>
  </si>
  <si>
    <t>⑳</t>
    <phoneticPr fontId="2"/>
  </si>
  <si>
    <t>㉑</t>
    <phoneticPr fontId="2"/>
  </si>
  <si>
    <t>㉚</t>
    <phoneticPr fontId="2"/>
  </si>
  <si>
    <t>㉛</t>
    <phoneticPr fontId="2"/>
  </si>
  <si>
    <t>㉜</t>
    <phoneticPr fontId="2"/>
  </si>
  <si>
    <t>㉝</t>
    <phoneticPr fontId="2"/>
  </si>
  <si>
    <t>㉖</t>
    <phoneticPr fontId="2"/>
  </si>
  <si>
    <t>㉗</t>
    <phoneticPr fontId="2"/>
  </si>
  <si>
    <t>㉘</t>
    <phoneticPr fontId="2"/>
  </si>
  <si>
    <t>㉙</t>
    <phoneticPr fontId="2"/>
  </si>
  <si>
    <t>①</t>
    <phoneticPr fontId="2"/>
  </si>
  <si>
    <t>②</t>
    <phoneticPr fontId="2"/>
  </si>
  <si>
    <t>③</t>
    <phoneticPr fontId="2"/>
  </si>
  <si>
    <t>④</t>
    <phoneticPr fontId="2"/>
  </si>
  <si>
    <t>⑤</t>
    <phoneticPr fontId="2"/>
  </si>
  <si>
    <t>〇</t>
    <phoneticPr fontId="2"/>
  </si>
  <si>
    <t>⑩</t>
    <phoneticPr fontId="2"/>
  </si>
  <si>
    <t>⑪</t>
    <phoneticPr fontId="2"/>
  </si>
  <si>
    <t>⑫</t>
    <phoneticPr fontId="2"/>
  </si>
  <si>
    <t>⑬</t>
    <phoneticPr fontId="2"/>
  </si>
  <si>
    <t>⑥</t>
    <phoneticPr fontId="2"/>
  </si>
  <si>
    <t>⑨</t>
    <phoneticPr fontId="2"/>
  </si>
  <si>
    <t>⑭</t>
    <phoneticPr fontId="2"/>
  </si>
  <si>
    <t>⑮</t>
    <phoneticPr fontId="2"/>
  </si>
  <si>
    <t>⑯</t>
    <phoneticPr fontId="2"/>
  </si>
  <si>
    <t>⑰</t>
    <phoneticPr fontId="2"/>
  </si>
  <si>
    <t>審判部</t>
    <rPh sb="0" eb="2">
      <t>シンパン</t>
    </rPh>
    <rPh sb="2" eb="3">
      <t>ブ</t>
    </rPh>
    <phoneticPr fontId="2"/>
  </si>
  <si>
    <t>９</t>
    <phoneticPr fontId="2"/>
  </si>
  <si>
    <t>１勝</t>
    <rPh sb="1" eb="2">
      <t>カ</t>
    </rPh>
    <phoneticPr fontId="2"/>
  </si>
  <si>
    <t>⑧H２位</t>
    <rPh sb="3" eb="4">
      <t>イ</t>
    </rPh>
    <phoneticPr fontId="2"/>
  </si>
  <si>
    <t>①H１位</t>
    <rPh sb="3" eb="4">
      <t>イ</t>
    </rPh>
    <phoneticPr fontId="2"/>
  </si>
  <si>
    <t>A</t>
    <phoneticPr fontId="2"/>
  </si>
  <si>
    <t>B</t>
    <phoneticPr fontId="2"/>
  </si>
  <si>
    <t>C</t>
    <phoneticPr fontId="2"/>
  </si>
  <si>
    <t>D</t>
    <phoneticPr fontId="2"/>
  </si>
  <si>
    <t>E</t>
    <phoneticPr fontId="2"/>
  </si>
  <si>
    <t>F</t>
    <phoneticPr fontId="2"/>
  </si>
  <si>
    <t>G</t>
    <phoneticPr fontId="2"/>
  </si>
  <si>
    <t>H</t>
    <phoneticPr fontId="2"/>
  </si>
  <si>
    <t>主審</t>
    <rPh sb="0" eb="2">
      <t>シュシン</t>
    </rPh>
    <phoneticPr fontId="2"/>
  </si>
  <si>
    <t>予備審</t>
    <rPh sb="0" eb="2">
      <t>ヨビ</t>
    </rPh>
    <rPh sb="2" eb="3">
      <t>シン</t>
    </rPh>
    <phoneticPr fontId="2"/>
  </si>
  <si>
    <t>1．開会のことば</t>
    <rPh sb="2" eb="4">
      <t>カイカイ</t>
    </rPh>
    <phoneticPr fontId="2"/>
  </si>
  <si>
    <t>2．大会会長挨拶</t>
    <rPh sb="2" eb="4">
      <t>タイカイ</t>
    </rPh>
    <rPh sb="4" eb="6">
      <t>カイチョウ</t>
    </rPh>
    <rPh sb="6" eb="8">
      <t>アイサツ</t>
    </rPh>
    <phoneticPr fontId="2"/>
  </si>
  <si>
    <t>3．各務原市長挨拶</t>
    <rPh sb="2" eb="7">
      <t>カカミガハラシチョウ</t>
    </rPh>
    <rPh sb="7" eb="9">
      <t>アイサツ</t>
    </rPh>
    <phoneticPr fontId="2"/>
  </si>
  <si>
    <t>4．選手宣誓</t>
    <rPh sb="2" eb="4">
      <t>センシュ</t>
    </rPh>
    <rPh sb="4" eb="6">
      <t>センセイ</t>
    </rPh>
    <phoneticPr fontId="2"/>
  </si>
  <si>
    <t>5．競技ルールの説明・注意事項</t>
    <rPh sb="2" eb="4">
      <t>キョウギ</t>
    </rPh>
    <rPh sb="8" eb="10">
      <t>セツメイ</t>
    </rPh>
    <rPh sb="11" eb="13">
      <t>チュウイ</t>
    </rPh>
    <rPh sb="13" eb="15">
      <t>ジコウ</t>
    </rPh>
    <phoneticPr fontId="2"/>
  </si>
  <si>
    <t>6．閉式のことば</t>
    <rPh sb="2" eb="4">
      <t>ヘイシキ</t>
    </rPh>
    <phoneticPr fontId="2"/>
  </si>
  <si>
    <t>那加一</t>
  </si>
  <si>
    <t>ドラッツェ</t>
  </si>
  <si>
    <t>本部</t>
    <rPh sb="0" eb="2">
      <t>ホンブ</t>
    </rPh>
    <phoneticPr fontId="2"/>
  </si>
  <si>
    <t>各務原中央</t>
  </si>
  <si>
    <t>尾崎</t>
  </si>
  <si>
    <t>古川西</t>
  </si>
  <si>
    <t>平群</t>
  </si>
  <si>
    <t>鵜沼第一</t>
  </si>
  <si>
    <t>緑陽</t>
  </si>
  <si>
    <t>精華</t>
  </si>
  <si>
    <t>犬山クラブ</t>
  </si>
  <si>
    <t>川島</t>
  </si>
  <si>
    <t>羽島</t>
  </si>
  <si>
    <t>加茂野</t>
  </si>
  <si>
    <t>祖父江</t>
  </si>
  <si>
    <t>岐南</t>
  </si>
  <si>
    <t>FC恵那</t>
  </si>
  <si>
    <t>NagoyaSS</t>
  </si>
  <si>
    <t>加納西</t>
  </si>
  <si>
    <t>美濃</t>
  </si>
  <si>
    <t>尾西</t>
  </si>
  <si>
    <t>蘇原</t>
  </si>
  <si>
    <t>正木</t>
  </si>
  <si>
    <t>山手</t>
  </si>
  <si>
    <t>大浜</t>
  </si>
  <si>
    <t>コラッジョーゾ</t>
  </si>
  <si>
    <t>松枝</t>
  </si>
  <si>
    <t>コヴィーダ</t>
  </si>
  <si>
    <t>稲沢</t>
  </si>
  <si>
    <t>八木山</t>
  </si>
  <si>
    <t>那加２３</t>
  </si>
  <si>
    <t>太田</t>
  </si>
  <si>
    <t>名古屋みなと</t>
  </si>
  <si>
    <t>豊田AFC</t>
  </si>
  <si>
    <t>9:15</t>
  </si>
  <si>
    <t>10:00</t>
  </si>
  <si>
    <t>10:45</t>
  </si>
  <si>
    <t>11:30</t>
  </si>
  <si>
    <t>12:15</t>
  </si>
  <si>
    <t>13:00</t>
  </si>
  <si>
    <t>13:45</t>
  </si>
  <si>
    <t>14:30</t>
  </si>
  <si>
    <t>15:15</t>
  </si>
  <si>
    <t>審：陸上（北）</t>
  </si>
  <si>
    <t>審：陸上（北）</t>
    <rPh sb="0" eb="1">
      <t>シン</t>
    </rPh>
    <rPh sb="2" eb="4">
      <t>リクジョウ</t>
    </rPh>
    <phoneticPr fontId="2"/>
  </si>
  <si>
    <t>審：陸上（南）</t>
  </si>
  <si>
    <t>審：陸上（北）</t>
    <phoneticPr fontId="2"/>
  </si>
  <si>
    <t>審：陸上（南）</t>
    <rPh sb="5" eb="6">
      <t>ミナミ</t>
    </rPh>
    <phoneticPr fontId="2"/>
  </si>
  <si>
    <t>審：陸上（南）</t>
    <phoneticPr fontId="2"/>
  </si>
  <si>
    <t>審：フェニックス（西）</t>
  </si>
  <si>
    <t>審：フェニックス（西）</t>
    <rPh sb="9" eb="10">
      <t>ニシ</t>
    </rPh>
    <phoneticPr fontId="2"/>
  </si>
  <si>
    <t>審：フェニックス（東）</t>
  </si>
  <si>
    <t>審：フェニックス（東）</t>
    <rPh sb="9" eb="10">
      <t>ヒガシ</t>
    </rPh>
    <phoneticPr fontId="2"/>
  </si>
  <si>
    <t>審：フェニックス（西）</t>
    <rPh sb="0" eb="1">
      <t>シン</t>
    </rPh>
    <rPh sb="9" eb="10">
      <t>ニシ</t>
    </rPh>
    <phoneticPr fontId="2"/>
  </si>
  <si>
    <t>審：フェニックス（少年）</t>
    <rPh sb="9" eb="11">
      <t>ショウネン</t>
    </rPh>
    <phoneticPr fontId="2"/>
  </si>
  <si>
    <t>審：川島（西）</t>
  </si>
  <si>
    <t>審：川島（西）</t>
    <rPh sb="2" eb="4">
      <t>カワシマ</t>
    </rPh>
    <rPh sb="5" eb="6">
      <t>ニシ</t>
    </rPh>
    <phoneticPr fontId="2"/>
  </si>
  <si>
    <t>審：川島（東）</t>
    <rPh sb="2" eb="4">
      <t>カワシマ</t>
    </rPh>
    <rPh sb="5" eb="6">
      <t>ヒガシ</t>
    </rPh>
    <phoneticPr fontId="2"/>
  </si>
  <si>
    <t>審：川島（東）</t>
    <rPh sb="5" eb="6">
      <t>ヒガシ</t>
    </rPh>
    <phoneticPr fontId="2"/>
  </si>
  <si>
    <t>審：陸上（北）※２名</t>
    <rPh sb="0" eb="1">
      <t>シン</t>
    </rPh>
    <rPh sb="2" eb="4">
      <t>リクジョウ</t>
    </rPh>
    <rPh sb="9" eb="10">
      <t>メイ</t>
    </rPh>
    <phoneticPr fontId="2"/>
  </si>
  <si>
    <t>北角　浩一（各務原市サッカー協会　会長）</t>
    <phoneticPr fontId="2"/>
  </si>
  <si>
    <t>浅野　健司（各務原市市長）</t>
    <phoneticPr fontId="2"/>
  </si>
  <si>
    <t>（各務原中央）</t>
    <phoneticPr fontId="2"/>
  </si>
  <si>
    <t>林　竜彦（審判部長）</t>
    <rPh sb="5" eb="9">
      <t>シンパンブチョウ</t>
    </rPh>
    <phoneticPr fontId="2"/>
  </si>
  <si>
    <t>林　英明（各務原市サッカー協会　４種委員長）</t>
    <rPh sb="2" eb="4">
      <t>ヒデアキ</t>
    </rPh>
    <rPh sb="5" eb="9">
      <t>カカミガハラシ</t>
    </rPh>
    <rPh sb="13" eb="15">
      <t>キョウカイ</t>
    </rPh>
    <rPh sb="17" eb="18">
      <t>シュ</t>
    </rPh>
    <rPh sb="18" eb="21">
      <t>イインチョウ</t>
    </rPh>
    <phoneticPr fontId="2"/>
  </si>
  <si>
    <t>戸谷　才二　（各務原市サッカー協会　４種副委員長）</t>
    <rPh sb="0" eb="2">
      <t>トヤ</t>
    </rPh>
    <rPh sb="3" eb="4">
      <t>サイ</t>
    </rPh>
    <rPh sb="4" eb="5">
      <t>ニ</t>
    </rPh>
    <rPh sb="7" eb="11">
      <t>カカミガハラシ</t>
    </rPh>
    <rPh sb="15" eb="17">
      <t>キョウカイ</t>
    </rPh>
    <rPh sb="19" eb="20">
      <t>シュ</t>
    </rPh>
    <rPh sb="20" eb="21">
      <t>フク</t>
    </rPh>
    <rPh sb="21" eb="24">
      <t>イインチョウ</t>
    </rPh>
    <phoneticPr fontId="2"/>
  </si>
  <si>
    <t>石原 興爵（各務原市スポーツ少年団　本部長）</t>
    <rPh sb="14" eb="17">
      <t>ショウネンダン</t>
    </rPh>
    <rPh sb="18" eb="21">
      <t>ホンブチョウ</t>
    </rPh>
    <phoneticPr fontId="2"/>
  </si>
  <si>
    <t>橋本 擁二（各務原市サッカー協会　４種競技部長）</t>
    <rPh sb="19" eb="23">
      <t>キョウギブチョウ</t>
    </rPh>
    <phoneticPr fontId="2"/>
  </si>
  <si>
    <t>4．総評</t>
    <rPh sb="2" eb="4">
      <t>ソウヒョウ</t>
    </rPh>
    <phoneticPr fontId="2"/>
  </si>
  <si>
    <t>川島多目的グランド</t>
    <rPh sb="0" eb="2">
      <t>カワシマ</t>
    </rPh>
    <rPh sb="2" eb="5">
      <t>タモクテキ</t>
    </rPh>
    <phoneticPr fontId="2"/>
  </si>
  <si>
    <t>https://www.city.kakamigahara.lg.jp/shisei/shisetsu/1005665/1005674.html</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</si>
</sst>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name val="ＭＳ Ｐゴシック"/>
      <family val="3"/>
      <charset val="128"/>
    </font>
    <font>
      <sz val="11"/>
      <name val="ＭＳ Ｐゴシック"/>
      <family val="3"/>
      <charset val="128"/>
    </font>
    <font>
      <sz val="6"/>
      <name val="ＭＳ Ｐゴシック"/>
      <family val="3"/>
      <charset val="128"/>
    </font>
    <font>
      <b/>
      <sz val="28"/>
      <name val="ＭＳ Ｐゴシック"/>
      <family val="3"/>
      <charset val="128"/>
    </font>
    <font>
      <sz val="18"/>
      <name val="ＭＳ Ｐゴシック"/>
      <family val="3"/>
      <charset val="128"/>
    </font>
    <font>
      <sz val="24"/>
      <name val="ＭＳ Ｐゴシック"/>
      <family val="3"/>
      <charset val="128"/>
    </font>
    <font>
      <sz val="14"/>
      <name val="ＭＳ Ｐゴシック"/>
      <family val="3"/>
      <charset val="128"/>
    </font>
    <font>
      <b/>
      <sz val="18"/>
      <name val="ＭＳ Ｐゴシック"/>
      <family val="3"/>
      <charset val="128"/>
    </font>
    <font>
      <b/>
      <sz val="14"/>
      <name val="ＭＳ Ｐゴシック"/>
      <family val="3"/>
      <charset val="128"/>
    </font>
    <font>
      <b/>
      <sz val="11"/>
      <name val="ＭＳ Ｐゴシック"/>
      <family val="3"/>
      <charset val="128"/>
    </font>
    <font>
      <sz val="20"/>
      <name val="ＭＳ Ｐゴシック"/>
      <family val="3"/>
      <charset val="128"/>
    </font>
    <font>
      <sz val="9"/>
      <name val="ＭＳ Ｐゴシック"/>
      <family val="3"/>
      <charset val="128"/>
    </font>
    <font>
      <sz val="16"/>
      <name val="ＭＳ Ｐゴシック"/>
      <family val="3"/>
      <charset val="128"/>
    </font>
    <font>
      <sz val="10"/>
      <name val="ＭＳ Ｐゴシック"/>
      <family val="3"/>
      <charset val="128"/>
    </font>
    <font>
      <sz val="11"/>
      <color rgb="FFFF0000"/>
      <name val="ＭＳ Ｐゴシック"/>
      <family val="3"/>
      <charset val="128"/>
    </font>
    <font>
      <sz val="12"/>
      <name val="ＭＳ Ｐゴシック"/>
      <family val="3"/>
      <charset val="128"/>
    </font>
    <font>
      <b/>
      <sz val="12"/>
      <name val="ＭＳ Ｐゴシック"/>
      <family val="3"/>
      <charset val="128"/>
    </font>
    <font>
      <b/>
      <sz val="10"/>
      <name val="ＭＳ Ｐゴシック"/>
      <family val="3"/>
      <charset val="128"/>
    </font>
    <font>
      <b/>
      <sz val="16"/>
      <name val="ＭＳ Ｐゴシック"/>
      <family val="3"/>
      <charset val="128"/>
    </font>
    <font>
      <sz val="11"/>
      <color indexed="10"/>
      <name val="ＭＳ Ｐゴシック"/>
      <family val="3"/>
      <charset val="128"/>
    </font>
    <font>
      <sz val="16"/>
      <color rgb="FFFF0000"/>
      <name val="ＭＳ Ｐゴシック"/>
      <family val="3"/>
      <charset val="128"/>
    </font>
    <font>
      <sz val="9"/>
      <color rgb="FFFF0000"/>
      <name val="ＭＳ Ｐゴシック"/>
      <family val="3"/>
      <charset val="128"/>
    </font>
    <font>
      <u/>
      <sz val="11"/>
      <color theme="10"/>
      <name val="ＭＳ Ｐゴシック"/>
      <family val="3"/>
      <charset val="128"/>
    </font>
  </fonts>
  <fills count="1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13"/>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33CC"/>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4"/>
      </patternFill>
    </fill>
  </fills>
  <borders count="80">
    <border>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top style="thin">
        <color indexed="64"/>
      </top>
      <bottom style="thin">
        <color indexed="64"/>
      </bottom>
      <diagonal/>
    </border>
    <border>
      <left style="thin">
        <color indexed="64"/>
      </left>
      <right style="hair">
        <color indexed="64"/>
      </right>
      <top/>
      <bottom/>
      <diagonal/>
    </border>
    <border diagonalDown="1">
      <left style="hair">
        <color indexed="64"/>
      </left>
      <right style="hair">
        <color indexed="64"/>
      </right>
      <top/>
      <bottom style="hair">
        <color indexed="64"/>
      </bottom>
      <diagonal style="hair">
        <color indexed="64"/>
      </diagonal>
    </border>
    <border>
      <left style="hair">
        <color indexed="64"/>
      </left>
      <right style="hair">
        <color indexed="64"/>
      </right>
      <top/>
      <bottom style="hair">
        <color indexed="64"/>
      </bottom>
      <diagonal/>
    </border>
    <border diagonalDown="1">
      <left style="hair">
        <color indexed="64"/>
      </left>
      <right style="hair">
        <color indexed="64"/>
      </right>
      <top style="hair">
        <color indexed="64"/>
      </top>
      <bottom style="hair">
        <color indexed="64"/>
      </bottom>
      <diagonal style="hair">
        <color indexed="64"/>
      </diagonal>
    </border>
    <border>
      <left style="hair">
        <color indexed="64"/>
      </left>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diagonal/>
    </border>
    <border diagonalDown="1">
      <left style="hair">
        <color indexed="64"/>
      </left>
      <right style="hair">
        <color indexed="64"/>
      </right>
      <top style="thin">
        <color indexed="64"/>
      </top>
      <bottom style="hair">
        <color indexed="64"/>
      </bottom>
      <diagonal style="hair">
        <color indexed="64"/>
      </diagonal>
    </border>
    <border>
      <left style="hair">
        <color indexed="64"/>
      </left>
      <right/>
      <top style="thin">
        <color indexed="64"/>
      </top>
      <bottom style="hair">
        <color indexed="64"/>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thin">
        <color indexed="64"/>
      </bottom>
      <diagonal/>
    </border>
    <border>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style="hair">
        <color indexed="64"/>
      </top>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thin">
        <color indexed="64"/>
      </bottom>
      <diagonal/>
    </border>
    <border>
      <left/>
      <right style="medium">
        <color indexed="64"/>
      </right>
      <top style="hair">
        <color indexed="64"/>
      </top>
      <bottom/>
      <diagonal/>
    </border>
    <border>
      <left/>
      <right style="medium">
        <color indexed="64"/>
      </right>
      <top style="hair">
        <color indexed="64"/>
      </top>
      <bottom style="hair">
        <color indexed="64"/>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top style="medium">
        <color indexed="64"/>
      </top>
      <bottom style="thin">
        <color indexed="64"/>
      </bottom>
      <diagonal/>
    </border>
    <border>
      <left style="thin">
        <color indexed="64"/>
      </left>
      <right style="hair">
        <color indexed="64"/>
      </right>
      <top style="hair">
        <color indexed="64"/>
      </top>
      <bottom/>
      <diagonal/>
    </border>
    <border>
      <left style="medium">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diagonalDown="1">
      <left style="hair">
        <color indexed="64"/>
      </left>
      <right/>
      <top style="hair">
        <color indexed="64"/>
      </top>
      <bottom style="thin">
        <color indexed="64"/>
      </bottom>
      <diagonal style="hair">
        <color indexed="64"/>
      </diagonal>
    </border>
    <border>
      <left style="thin">
        <color indexed="64"/>
      </left>
      <right style="hair">
        <color indexed="64"/>
      </right>
      <top style="hair">
        <color indexed="64"/>
      </top>
      <bottom style="thin">
        <color indexed="64"/>
      </bottom>
      <diagonal/>
    </border>
  </borders>
  <cellStyleXfs count="2">
    <xf numFmtId="0" fontId="0" fillId="0" borderId="0"/>
    <xf numFmtId="0" fontId="22" fillId="0" borderId="0" applyNumberFormat="0" applyFill="0" applyBorder="0" applyAlignment="0" applyProtection="0"/>
  </cellStyleXfs>
  <cellXfs count="311">
    <xf numFmtId="0" fontId="0" fillId="0" borderId="0" xfId="0"/>
    <xf numFmtId="0" fontId="4" fillId="0" borderId="0" xfId="0" applyFont="1"/>
    <xf numFmtId="0" fontId="6" fillId="0" borderId="0" xfId="0" applyFont="1"/>
    <xf numFmtId="0" fontId="7" fillId="0" borderId="0" xfId="0" applyFont="1"/>
    <xf numFmtId="0" fontId="8" fillId="0" borderId="0" xfId="0" applyFont="1"/>
    <xf numFmtId="0" fontId="9" fillId="0" borderId="0" xfId="0" applyFont="1"/>
    <xf numFmtId="0" fontId="7" fillId="0" borderId="0" xfId="0" applyFont="1" applyAlignment="1">
      <alignment horizontal="center"/>
    </xf>
    <xf numFmtId="0" fontId="10" fillId="0" borderId="0" xfId="0" applyFont="1"/>
    <xf numFmtId="20" fontId="6" fillId="0" borderId="0" xfId="0" applyNumberFormat="1" applyFont="1" applyAlignment="1">
      <alignment horizontal="left"/>
    </xf>
    <xf numFmtId="20" fontId="6" fillId="0" borderId="0" xfId="0" applyNumberFormat="1" applyFont="1"/>
    <xf numFmtId="0" fontId="6" fillId="0" borderId="0" xfId="0" applyFont="1" applyAlignment="1">
      <alignment vertical="center"/>
    </xf>
    <xf numFmtId="0" fontId="11" fillId="0" borderId="0" xfId="0" applyFont="1" applyAlignment="1">
      <alignment vertical="center" wrapText="1" shrinkToFit="1"/>
    </xf>
    <xf numFmtId="0" fontId="0" fillId="0" borderId="0" xfId="0" applyAlignment="1">
      <alignment vertical="center"/>
    </xf>
    <xf numFmtId="0" fontId="13" fillId="0" borderId="0" xfId="0" applyFont="1" applyAlignment="1">
      <alignment vertical="center"/>
    </xf>
    <xf numFmtId="0" fontId="1" fillId="0" borderId="0" xfId="0" applyFont="1" applyAlignment="1">
      <alignment horizontal="distributed" vertical="center"/>
    </xf>
    <xf numFmtId="0" fontId="1" fillId="0" borderId="0" xfId="0" applyFont="1" applyAlignment="1">
      <alignment vertical="center"/>
    </xf>
    <xf numFmtId="0" fontId="0" fillId="0" borderId="0" xfId="0" applyAlignment="1">
      <alignment horizontal="distributed" vertical="center"/>
    </xf>
    <xf numFmtId="0" fontId="1" fillId="0" borderId="0" xfId="0" applyFont="1" applyAlignment="1">
      <alignment horizontal="left" vertical="center" wrapText="1"/>
    </xf>
    <xf numFmtId="0" fontId="14" fillId="0" borderId="0" xfId="0" applyFont="1" applyAlignment="1">
      <alignment vertical="center"/>
    </xf>
    <xf numFmtId="0" fontId="12" fillId="0" borderId="0" xfId="0" applyFont="1"/>
    <xf numFmtId="0" fontId="15" fillId="0" borderId="0" xfId="0" applyFont="1"/>
    <xf numFmtId="49" fontId="15" fillId="0" borderId="0" xfId="0" applyNumberFormat="1" applyFont="1" applyAlignment="1">
      <alignment horizontal="left"/>
    </xf>
    <xf numFmtId="0" fontId="15" fillId="0" borderId="0" xfId="0" applyFont="1" applyAlignment="1">
      <alignment vertical="center"/>
    </xf>
    <xf numFmtId="0" fontId="6" fillId="0" borderId="0" xfId="0" applyFont="1" applyAlignment="1">
      <alignment vertical="top"/>
    </xf>
    <xf numFmtId="0" fontId="15" fillId="0" borderId="0" xfId="0" applyFont="1" applyAlignment="1">
      <alignment vertical="center" wrapText="1"/>
    </xf>
    <xf numFmtId="0" fontId="15" fillId="0" borderId="0" xfId="0" applyFont="1" applyAlignment="1">
      <alignment shrinkToFit="1"/>
    </xf>
    <xf numFmtId="0" fontId="16" fillId="0" borderId="0" xfId="0" applyFont="1"/>
    <xf numFmtId="0" fontId="0" fillId="0" borderId="2" xfId="0" applyBorder="1"/>
    <xf numFmtId="0" fontId="0" fillId="0" borderId="4" xfId="0" applyBorder="1"/>
    <xf numFmtId="0" fontId="0" fillId="0" borderId="5" xfId="0" applyBorder="1"/>
    <xf numFmtId="0" fontId="0" fillId="0" borderId="7" xfId="0" applyBorder="1"/>
    <xf numFmtId="0" fontId="18" fillId="0" borderId="0" xfId="0" applyFont="1"/>
    <xf numFmtId="0" fontId="6" fillId="0" borderId="5" xfId="0" applyFont="1" applyBorder="1" applyAlignment="1">
      <alignment vertical="center" shrinkToFit="1"/>
    </xf>
    <xf numFmtId="0" fontId="6" fillId="0" borderId="5" xfId="0" applyFont="1" applyBorder="1" applyAlignment="1">
      <alignment vertical="center"/>
    </xf>
    <xf numFmtId="0" fontId="0" fillId="0" borderId="10" xfId="0" applyBorder="1"/>
    <xf numFmtId="0" fontId="6" fillId="0" borderId="0" xfId="0" applyFont="1" applyAlignment="1">
      <alignment horizontal="center" vertical="center" shrinkToFit="1"/>
    </xf>
    <xf numFmtId="0" fontId="6" fillId="3" borderId="0" xfId="0" applyFont="1" applyFill="1" applyAlignment="1">
      <alignment vertical="center" shrinkToFit="1"/>
    </xf>
    <xf numFmtId="0" fontId="19" fillId="0" borderId="0" xfId="0" applyFont="1" applyAlignment="1">
      <alignment horizontal="center" vertical="top" textRotation="255"/>
    </xf>
    <xf numFmtId="0" fontId="6" fillId="0" borderId="0" xfId="0" applyFont="1" applyAlignment="1">
      <alignment vertical="top" textRotation="255"/>
    </xf>
    <xf numFmtId="0" fontId="0" fillId="0" borderId="0" xfId="0" applyAlignment="1">
      <alignment horizontal="center" vertical="top" textRotation="255"/>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0" fillId="0" borderId="0" xfId="0" applyAlignment="1">
      <alignment vertical="top" textRotation="255"/>
    </xf>
    <xf numFmtId="0" fontId="12" fillId="0" borderId="6" xfId="0" applyFont="1" applyBorder="1" applyAlignment="1">
      <alignment horizontal="center" vertical="center"/>
    </xf>
    <xf numFmtId="0" fontId="0" fillId="0" borderId="6" xfId="0" applyBorder="1"/>
    <xf numFmtId="0" fontId="0" fillId="0" borderId="3" xfId="0" applyBorder="1"/>
    <xf numFmtId="0" fontId="6" fillId="0" borderId="0" xfId="0" applyFont="1" applyAlignment="1">
      <alignment horizontal="center" vertical="top" textRotation="255"/>
    </xf>
    <xf numFmtId="0" fontId="19" fillId="0" borderId="0" xfId="0" applyFont="1" applyAlignment="1">
      <alignment horizontal="center"/>
    </xf>
    <xf numFmtId="0" fontId="0" fillId="0" borderId="0" xfId="0" applyAlignment="1">
      <alignment horizontal="center"/>
    </xf>
    <xf numFmtId="0" fontId="11" fillId="0" borderId="0" xfId="0" applyFont="1" applyAlignment="1">
      <alignment vertical="top" textRotation="255"/>
    </xf>
    <xf numFmtId="49" fontId="11" fillId="0" borderId="0" xfId="0" applyNumberFormat="1" applyFont="1" applyAlignment="1">
      <alignment vertical="top" textRotation="255"/>
    </xf>
    <xf numFmtId="0" fontId="6" fillId="0" borderId="0" xfId="0" applyFont="1" applyAlignment="1">
      <alignment horizontal="center" vertical="center"/>
    </xf>
    <xf numFmtId="0" fontId="12" fillId="0" borderId="0" xfId="0" applyFont="1" applyAlignment="1">
      <alignment vertical="center"/>
    </xf>
    <xf numFmtId="0" fontId="1" fillId="0" borderId="0" xfId="0" applyFont="1" applyAlignment="1">
      <alignment horizontal="center" vertical="center"/>
    </xf>
    <xf numFmtId="0" fontId="1" fillId="0" borderId="0" xfId="0" applyFont="1"/>
    <xf numFmtId="0" fontId="0" fillId="0" borderId="0" xfId="0" applyAlignment="1">
      <alignment horizontal="center" vertical="center"/>
    </xf>
    <xf numFmtId="49" fontId="0" fillId="0" borderId="0" xfId="0" applyNumberFormat="1"/>
    <xf numFmtId="0" fontId="7" fillId="0" borderId="0" xfId="0" applyFont="1" applyAlignment="1">
      <alignment horizontal="center" vertical="center"/>
    </xf>
    <xf numFmtId="0" fontId="0" fillId="0" borderId="1" xfId="0" applyBorder="1"/>
    <xf numFmtId="0" fontId="0" fillId="2" borderId="0" xfId="0" applyFill="1" applyAlignment="1">
      <alignment horizontal="center" vertical="center"/>
    </xf>
    <xf numFmtId="0" fontId="0" fillId="0" borderId="40" xfId="0" applyBorder="1"/>
    <xf numFmtId="0" fontId="0" fillId="2" borderId="0" xfId="0" applyFill="1" applyAlignment="1">
      <alignment horizontal="center" vertical="center" shrinkToFit="1"/>
    </xf>
    <xf numFmtId="0" fontId="6" fillId="0" borderId="0" xfId="0" applyFont="1" applyAlignment="1">
      <alignment horizontal="left"/>
    </xf>
    <xf numFmtId="0" fontId="9" fillId="0" borderId="2" xfId="0" applyFont="1" applyBorder="1"/>
    <xf numFmtId="0" fontId="9" fillId="0" borderId="38" xfId="0" applyFont="1" applyBorder="1"/>
    <xf numFmtId="0" fontId="9" fillId="0" borderId="10" xfId="0" applyFont="1" applyBorder="1"/>
    <xf numFmtId="0" fontId="9" fillId="0" borderId="39" xfId="0" applyFont="1" applyBorder="1"/>
    <xf numFmtId="0" fontId="13" fillId="2" borderId="47" xfId="0" applyFont="1" applyFill="1" applyBorder="1" applyAlignment="1">
      <alignment horizontal="center" vertical="center" shrinkToFit="1"/>
    </xf>
    <xf numFmtId="0" fontId="13" fillId="2" borderId="48" xfId="0" applyFont="1" applyFill="1" applyBorder="1" applyAlignment="1">
      <alignment horizontal="center" vertical="center" shrinkToFit="1"/>
    </xf>
    <xf numFmtId="0" fontId="1" fillId="0" borderId="53" xfId="0" applyFont="1" applyBorder="1" applyAlignment="1">
      <alignment horizontal="center" vertical="center" shrinkToFit="1"/>
    </xf>
    <xf numFmtId="0" fontId="1" fillId="0" borderId="56" xfId="0" applyFont="1" applyBorder="1" applyAlignment="1">
      <alignment horizontal="center" vertical="center" shrinkToFit="1"/>
    </xf>
    <xf numFmtId="0" fontId="1" fillId="0" borderId="59" xfId="0" applyFont="1" applyBorder="1" applyAlignment="1">
      <alignment horizontal="center" vertical="center" shrinkToFit="1"/>
    </xf>
    <xf numFmtId="0" fontId="1" fillId="2" borderId="0" xfId="0" applyFont="1" applyFill="1" applyAlignment="1">
      <alignment horizontal="center" vertical="center" shrinkToFit="1"/>
    </xf>
    <xf numFmtId="0" fontId="1" fillId="2" borderId="51" xfId="0" applyFont="1" applyFill="1" applyBorder="1" applyAlignment="1">
      <alignment horizontal="center" vertical="center" shrinkToFit="1"/>
    </xf>
    <xf numFmtId="0" fontId="1" fillId="2" borderId="53" xfId="0" applyFont="1" applyFill="1" applyBorder="1" applyAlignment="1">
      <alignment horizontal="center" vertical="center" shrinkToFit="1"/>
    </xf>
    <xf numFmtId="0" fontId="1" fillId="2" borderId="0" xfId="0" applyFont="1" applyFill="1" applyAlignment="1">
      <alignment shrinkToFit="1"/>
    </xf>
    <xf numFmtId="49" fontId="13" fillId="2" borderId="47" xfId="0" applyNumberFormat="1" applyFont="1" applyFill="1" applyBorder="1" applyAlignment="1">
      <alignment horizontal="center" vertical="center" shrinkToFit="1"/>
    </xf>
    <xf numFmtId="20" fontId="0" fillId="2" borderId="44" xfId="0" applyNumberFormat="1" applyFill="1" applyBorder="1" applyAlignment="1">
      <alignment horizontal="center" vertical="center" shrinkToFit="1"/>
    </xf>
    <xf numFmtId="20" fontId="0" fillId="2" borderId="46" xfId="0" applyNumberFormat="1" applyFill="1" applyBorder="1" applyAlignment="1">
      <alignment horizontal="center" vertical="center" shrinkToFit="1"/>
    </xf>
    <xf numFmtId="0" fontId="6" fillId="0" borderId="0" xfId="0" applyFont="1" applyAlignment="1">
      <alignment vertical="top" wrapText="1"/>
    </xf>
    <xf numFmtId="20" fontId="16" fillId="0" borderId="0" xfId="0" applyNumberFormat="1" applyFont="1"/>
    <xf numFmtId="0" fontId="0" fillId="0" borderId="54" xfId="0" applyBorder="1" applyAlignment="1">
      <alignment horizontal="center" vertical="center" shrinkToFit="1"/>
    </xf>
    <xf numFmtId="0" fontId="1" fillId="2" borderId="59" xfId="0" applyFont="1" applyFill="1" applyBorder="1" applyAlignment="1">
      <alignment horizontal="center" vertical="center" shrinkToFit="1"/>
    </xf>
    <xf numFmtId="0" fontId="0" fillId="0" borderId="63" xfId="0" applyBorder="1" applyAlignment="1">
      <alignment horizontal="center" vertical="center" shrinkToFit="1"/>
    </xf>
    <xf numFmtId="0" fontId="17" fillId="0" borderId="26" xfId="0" applyFont="1" applyBorder="1" applyAlignment="1">
      <alignment vertical="center"/>
    </xf>
    <xf numFmtId="0" fontId="13" fillId="0" borderId="8" xfId="0" applyFont="1" applyBorder="1" applyAlignment="1">
      <alignmen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20" fontId="15" fillId="2" borderId="42" xfId="0" applyNumberFormat="1" applyFont="1" applyFill="1" applyBorder="1" applyAlignment="1">
      <alignment horizontal="center" vertical="center" shrinkToFit="1"/>
    </xf>
    <xf numFmtId="20" fontId="15" fillId="2" borderId="44" xfId="0" applyNumberFormat="1" applyFont="1" applyFill="1" applyBorder="1" applyAlignment="1">
      <alignment horizontal="center" vertical="center" shrinkToFit="1"/>
    </xf>
    <xf numFmtId="20" fontId="15" fillId="2" borderId="46" xfId="0" applyNumberFormat="1" applyFont="1" applyFill="1" applyBorder="1" applyAlignment="1">
      <alignment horizontal="center" vertical="center" shrinkToFit="1"/>
    </xf>
    <xf numFmtId="0" fontId="15" fillId="2" borderId="13" xfId="0" applyFont="1" applyFill="1" applyBorder="1" applyAlignment="1">
      <alignment horizontal="center" vertical="center" shrinkToFit="1"/>
    </xf>
    <xf numFmtId="0" fontId="15" fillId="2" borderId="15" xfId="0" applyFont="1" applyFill="1" applyBorder="1" applyAlignment="1">
      <alignment horizontal="center" vertical="center" shrinkToFit="1"/>
    </xf>
    <xf numFmtId="0" fontId="15" fillId="2" borderId="19" xfId="0" applyFont="1" applyFill="1" applyBorder="1" applyAlignment="1">
      <alignment horizontal="center" vertical="center" shrinkToFit="1"/>
    </xf>
    <xf numFmtId="0" fontId="15" fillId="2" borderId="20" xfId="0" applyFont="1" applyFill="1" applyBorder="1" applyAlignment="1">
      <alignment horizontal="center" vertical="center" shrinkToFit="1"/>
    </xf>
    <xf numFmtId="0" fontId="15" fillId="0" borderId="19" xfId="0" applyFont="1" applyBorder="1" applyAlignment="1">
      <alignment horizontal="center" vertical="center" shrinkToFit="1"/>
    </xf>
    <xf numFmtId="0" fontId="15" fillId="0" borderId="13" xfId="0" applyFont="1" applyBorder="1" applyAlignment="1">
      <alignment horizontal="center" vertical="center" shrinkToFit="1"/>
    </xf>
    <xf numFmtId="0" fontId="15" fillId="2" borderId="25" xfId="0" applyFont="1" applyFill="1" applyBorder="1" applyAlignment="1">
      <alignment horizontal="center" vertical="center" shrinkToFit="1"/>
    </xf>
    <xf numFmtId="49" fontId="4" fillId="2" borderId="14" xfId="0" applyNumberFormat="1" applyFont="1" applyFill="1" applyBorder="1" applyAlignment="1">
      <alignment horizontal="center" vertical="center" shrinkToFit="1"/>
    </xf>
    <xf numFmtId="49" fontId="4" fillId="2" borderId="13" xfId="0" applyNumberFormat="1" applyFont="1" applyFill="1" applyBorder="1" applyAlignment="1">
      <alignment horizontal="center" vertical="center" shrinkToFit="1"/>
    </xf>
    <xf numFmtId="49" fontId="15" fillId="0" borderId="28" xfId="0" applyNumberFormat="1" applyFont="1" applyBorder="1" applyAlignment="1">
      <alignment horizontal="center" shrinkToFit="1"/>
    </xf>
    <xf numFmtId="0" fontId="15" fillId="0" borderId="14" xfId="0" applyFont="1" applyBorder="1" applyAlignment="1">
      <alignment horizontal="center" vertical="center" shrinkToFit="1"/>
    </xf>
    <xf numFmtId="0" fontId="15" fillId="0" borderId="33" xfId="0" applyFont="1" applyBorder="1" applyAlignment="1">
      <alignment horizontal="center" vertical="center" shrinkToFit="1"/>
    </xf>
    <xf numFmtId="49" fontId="15" fillId="0" borderId="36" xfId="0" applyNumberFormat="1" applyFont="1" applyBorder="1" applyAlignment="1">
      <alignment horizontal="center" shrinkToFit="1"/>
    </xf>
    <xf numFmtId="49" fontId="15" fillId="0" borderId="14" xfId="0" applyNumberFormat="1" applyFont="1" applyBorder="1" applyAlignment="1">
      <alignment horizontal="center" vertical="center"/>
    </xf>
    <xf numFmtId="49" fontId="15" fillId="0" borderId="37" xfId="0" applyNumberFormat="1" applyFont="1" applyBorder="1" applyAlignment="1">
      <alignment horizontal="center" vertical="center"/>
    </xf>
    <xf numFmtId="49" fontId="15" fillId="0" borderId="15" xfId="0" applyNumberFormat="1" applyFont="1" applyBorder="1" applyAlignment="1">
      <alignment horizontal="center" vertical="center"/>
    </xf>
    <xf numFmtId="49" fontId="15" fillId="0" borderId="30" xfId="0" applyNumberFormat="1" applyFont="1" applyBorder="1" applyAlignment="1">
      <alignment horizontal="center" shrinkToFit="1"/>
    </xf>
    <xf numFmtId="49" fontId="6" fillId="0" borderId="30" xfId="0" applyNumberFormat="1" applyFont="1" applyBorder="1" applyAlignment="1">
      <alignment horizontal="center"/>
    </xf>
    <xf numFmtId="49" fontId="6" fillId="0" borderId="13" xfId="0" applyNumberFormat="1" applyFont="1" applyBorder="1" applyAlignment="1">
      <alignment horizontal="center" wrapText="1"/>
    </xf>
    <xf numFmtId="49" fontId="6" fillId="0" borderId="13" xfId="0" applyNumberFormat="1" applyFont="1" applyBorder="1" applyAlignment="1">
      <alignment horizontal="center"/>
    </xf>
    <xf numFmtId="49" fontId="6" fillId="0" borderId="30" xfId="0" applyNumberFormat="1" applyFont="1" applyBorder="1" applyAlignment="1">
      <alignment horizontal="center" shrinkToFit="1"/>
    </xf>
    <xf numFmtId="0" fontId="15" fillId="0" borderId="23" xfId="0" applyFont="1" applyBorder="1" applyAlignment="1">
      <alignment horizontal="center" vertical="center" shrinkToFit="1"/>
    </xf>
    <xf numFmtId="49" fontId="12" fillId="0" borderId="13" xfId="0" applyNumberFormat="1" applyFont="1" applyBorder="1" applyAlignment="1">
      <alignment horizontal="center" vertical="center"/>
    </xf>
    <xf numFmtId="49" fontId="12" fillId="0" borderId="31" xfId="0" applyNumberFormat="1" applyFont="1" applyBorder="1" applyAlignment="1">
      <alignment horizontal="center" vertical="center"/>
    </xf>
    <xf numFmtId="49" fontId="12" fillId="0" borderId="23" xfId="0" applyNumberFormat="1" applyFont="1" applyBorder="1" applyAlignment="1">
      <alignment horizontal="center" vertical="center"/>
    </xf>
    <xf numFmtId="49" fontId="12" fillId="0" borderId="34" xfId="0" applyNumberFormat="1" applyFont="1" applyBorder="1" applyAlignment="1">
      <alignment horizontal="center" vertical="center"/>
    </xf>
    <xf numFmtId="49" fontId="6" fillId="0" borderId="23" xfId="0" applyNumberFormat="1" applyFont="1" applyBorder="1" applyAlignment="1">
      <alignment horizontal="center" wrapText="1"/>
    </xf>
    <xf numFmtId="49" fontId="18" fillId="0" borderId="19" xfId="0" applyNumberFormat="1" applyFont="1" applyBorder="1" applyAlignment="1">
      <alignment horizontal="center" vertical="center"/>
    </xf>
    <xf numFmtId="49" fontId="18" fillId="0" borderId="24" xfId="0" applyNumberFormat="1" applyFont="1" applyBorder="1" applyAlignment="1">
      <alignment horizontal="center" vertical="center"/>
    </xf>
    <xf numFmtId="49" fontId="15" fillId="0" borderId="13" xfId="0" applyNumberFormat="1" applyFont="1" applyBorder="1" applyAlignment="1">
      <alignment horizontal="center" wrapText="1" shrinkToFit="1"/>
    </xf>
    <xf numFmtId="49" fontId="15" fillId="0" borderId="23" xfId="0" applyNumberFormat="1" applyFont="1" applyBorder="1" applyAlignment="1">
      <alignment horizontal="center" wrapText="1" shrinkToFit="1"/>
    </xf>
    <xf numFmtId="49" fontId="6" fillId="0" borderId="13" xfId="0" applyNumberFormat="1" applyFont="1" applyBorder="1" applyAlignment="1">
      <alignment horizontal="center" wrapText="1" shrinkToFit="1"/>
    </xf>
    <xf numFmtId="49" fontId="6" fillId="0" borderId="23" xfId="0" applyNumberFormat="1" applyFont="1" applyBorder="1" applyAlignment="1">
      <alignment horizontal="center" wrapText="1" shrinkToFit="1"/>
    </xf>
    <xf numFmtId="20" fontId="15" fillId="2" borderId="16" xfId="0" applyNumberFormat="1" applyFont="1" applyFill="1" applyBorder="1" applyAlignment="1">
      <alignment horizontal="center" vertical="center" shrinkToFit="1"/>
    </xf>
    <xf numFmtId="0" fontId="1" fillId="0" borderId="66" xfId="0" applyFont="1" applyBorder="1" applyAlignment="1">
      <alignment horizontal="center" vertical="center" shrinkToFit="1"/>
    </xf>
    <xf numFmtId="20" fontId="15" fillId="2" borderId="67" xfId="0" applyNumberFormat="1" applyFont="1" applyFill="1" applyBorder="1" applyAlignment="1">
      <alignment horizontal="center" vertical="center" shrinkToFit="1"/>
    </xf>
    <xf numFmtId="20" fontId="15" fillId="2" borderId="68" xfId="0" applyNumberFormat="1" applyFont="1" applyFill="1" applyBorder="1" applyAlignment="1">
      <alignment horizontal="center" vertical="center" shrinkToFit="1"/>
    </xf>
    <xf numFmtId="20" fontId="15" fillId="2" borderId="69" xfId="0" applyNumberFormat="1" applyFont="1" applyFill="1" applyBorder="1" applyAlignment="1">
      <alignment horizontal="center" vertical="center" shrinkToFit="1"/>
    </xf>
    <xf numFmtId="0" fontId="1" fillId="2" borderId="72" xfId="0" applyFont="1" applyFill="1" applyBorder="1" applyAlignment="1">
      <alignment horizontal="center" vertical="center" shrinkToFit="1"/>
    </xf>
    <xf numFmtId="0" fontId="1" fillId="2" borderId="66" xfId="0" applyFont="1" applyFill="1" applyBorder="1" applyAlignment="1">
      <alignment horizontal="center" vertical="center" shrinkToFit="1"/>
    </xf>
    <xf numFmtId="49" fontId="0" fillId="0" borderId="70" xfId="0" applyNumberFormat="1" applyBorder="1" applyAlignment="1">
      <alignment horizontal="center" vertical="center" shrinkToFit="1"/>
    </xf>
    <xf numFmtId="49" fontId="15" fillId="2" borderId="18" xfId="0" applyNumberFormat="1" applyFont="1" applyFill="1" applyBorder="1" applyAlignment="1">
      <alignment horizontal="center" vertical="center" shrinkToFit="1"/>
    </xf>
    <xf numFmtId="49" fontId="15" fillId="2" borderId="62" xfId="0" applyNumberFormat="1" applyFont="1" applyFill="1" applyBorder="1" applyAlignment="1">
      <alignment horizontal="center" vertical="center" shrinkToFit="1"/>
    </xf>
    <xf numFmtId="49" fontId="1" fillId="2" borderId="0" xfId="0" applyNumberFormat="1" applyFont="1" applyFill="1" applyAlignment="1">
      <alignment horizontal="center" vertical="center" shrinkToFit="1"/>
    </xf>
    <xf numFmtId="49" fontId="1" fillId="2" borderId="0" xfId="0" applyNumberFormat="1" applyFont="1" applyFill="1" applyAlignment="1">
      <alignment shrinkToFit="1"/>
    </xf>
    <xf numFmtId="49" fontId="15" fillId="2" borderId="73" xfId="0" applyNumberFormat="1" applyFont="1" applyFill="1" applyBorder="1" applyAlignment="1">
      <alignment horizontal="center" vertical="center" shrinkToFit="1"/>
    </xf>
    <xf numFmtId="49" fontId="15" fillId="5" borderId="71" xfId="0" applyNumberFormat="1" applyFont="1" applyFill="1" applyBorder="1" applyAlignment="1">
      <alignment horizontal="center" vertical="center" shrinkToFit="1"/>
    </xf>
    <xf numFmtId="49" fontId="15" fillId="5" borderId="18" xfId="0" applyNumberFormat="1" applyFont="1" applyFill="1" applyBorder="1" applyAlignment="1">
      <alignment horizontal="center" vertical="center" shrinkToFit="1"/>
    </xf>
    <xf numFmtId="49" fontId="15" fillId="8" borderId="18" xfId="0" applyNumberFormat="1" applyFont="1" applyFill="1" applyBorder="1" applyAlignment="1">
      <alignment horizontal="center" vertical="center" shrinkToFit="1"/>
    </xf>
    <xf numFmtId="49" fontId="15" fillId="9" borderId="71" xfId="0" applyNumberFormat="1" applyFont="1" applyFill="1" applyBorder="1" applyAlignment="1">
      <alignment horizontal="center" vertical="center" shrinkToFit="1"/>
    </xf>
    <xf numFmtId="49" fontId="15" fillId="9" borderId="18" xfId="0" applyNumberFormat="1" applyFont="1" applyFill="1" applyBorder="1" applyAlignment="1">
      <alignment horizontal="center" vertical="center" shrinkToFit="1"/>
    </xf>
    <xf numFmtId="49" fontId="15" fillId="0" borderId="18" xfId="0" applyNumberFormat="1" applyFont="1" applyBorder="1" applyAlignment="1">
      <alignment horizontal="center" vertical="center" shrinkToFit="1"/>
    </xf>
    <xf numFmtId="49" fontId="15" fillId="8" borderId="71" xfId="0" applyNumberFormat="1" applyFont="1" applyFill="1" applyBorder="1" applyAlignment="1">
      <alignment horizontal="center" vertical="center" shrinkToFit="1"/>
    </xf>
    <xf numFmtId="49" fontId="15" fillId="10" borderId="18" xfId="0" applyNumberFormat="1" applyFont="1" applyFill="1" applyBorder="1" applyAlignment="1">
      <alignment horizontal="center" vertical="center" shrinkToFit="1"/>
    </xf>
    <xf numFmtId="0" fontId="7" fillId="0" borderId="0" xfId="0" applyFont="1" applyAlignment="1">
      <alignment vertical="center"/>
    </xf>
    <xf numFmtId="0" fontId="0" fillId="0" borderId="2" xfId="0" applyBorder="1" applyAlignment="1">
      <alignment horizontal="center"/>
    </xf>
    <xf numFmtId="49" fontId="15" fillId="10" borderId="73" xfId="0" applyNumberFormat="1" applyFont="1" applyFill="1" applyBorder="1" applyAlignment="1">
      <alignment horizontal="center" vertical="center" shrinkToFit="1"/>
    </xf>
    <xf numFmtId="49" fontId="15" fillId="5" borderId="73" xfId="0" applyNumberFormat="1" applyFont="1" applyFill="1" applyBorder="1" applyAlignment="1">
      <alignment horizontal="center" vertical="center" shrinkToFit="1"/>
    </xf>
    <xf numFmtId="49" fontId="4" fillId="3" borderId="13" xfId="0" applyNumberFormat="1" applyFont="1" applyFill="1" applyBorder="1" applyAlignment="1">
      <alignment horizontal="center" vertical="center" shrinkToFit="1"/>
    </xf>
    <xf numFmtId="49" fontId="4" fillId="3" borderId="14" xfId="0" applyNumberFormat="1" applyFont="1" applyFill="1" applyBorder="1" applyAlignment="1">
      <alignment horizontal="center" vertical="center" shrinkToFit="1"/>
    </xf>
    <xf numFmtId="49" fontId="4" fillId="11" borderId="14" xfId="0" applyNumberFormat="1" applyFont="1" applyFill="1" applyBorder="1" applyAlignment="1">
      <alignment horizontal="center" vertical="center" shrinkToFit="1"/>
    </xf>
    <xf numFmtId="49" fontId="4" fillId="11" borderId="29" xfId="0" applyNumberFormat="1" applyFont="1" applyFill="1" applyBorder="1" applyAlignment="1">
      <alignment horizontal="center" vertical="center" shrinkToFit="1"/>
    </xf>
    <xf numFmtId="49" fontId="4" fillId="11" borderId="13" xfId="0" applyNumberFormat="1" applyFont="1" applyFill="1" applyBorder="1" applyAlignment="1">
      <alignment horizontal="center" vertical="center" shrinkToFit="1"/>
    </xf>
    <xf numFmtId="0" fontId="4" fillId="0" borderId="0" xfId="0" applyFont="1" applyAlignment="1">
      <alignment horizontal="center" vertical="center"/>
    </xf>
    <xf numFmtId="0" fontId="12" fillId="0" borderId="0" xfId="0" applyFont="1" applyAlignment="1">
      <alignment horizontal="center" vertical="center"/>
    </xf>
    <xf numFmtId="0" fontId="12" fillId="2" borderId="16" xfId="0" applyFont="1" applyFill="1" applyBorder="1" applyAlignment="1">
      <alignment horizontal="center" vertical="center" shrinkToFit="1"/>
    </xf>
    <xf numFmtId="0" fontId="12" fillId="2" borderId="43" xfId="0" applyFont="1" applyFill="1" applyBorder="1" applyAlignment="1">
      <alignment horizontal="center" vertical="center" shrinkToFit="1"/>
    </xf>
    <xf numFmtId="0" fontId="12" fillId="2" borderId="45" xfId="0" applyFont="1" applyFill="1" applyBorder="1" applyAlignment="1">
      <alignment horizontal="center" vertical="center" shrinkToFit="1"/>
    </xf>
    <xf numFmtId="0" fontId="12" fillId="2" borderId="21" xfId="0" applyFont="1" applyFill="1" applyBorder="1" applyAlignment="1">
      <alignment horizontal="center" vertical="center" shrinkToFit="1"/>
    </xf>
    <xf numFmtId="0" fontId="12" fillId="2" borderId="49" xfId="0" applyFont="1" applyFill="1" applyBorder="1" applyAlignment="1">
      <alignment horizontal="center" vertical="center" shrinkToFit="1"/>
    </xf>
    <xf numFmtId="0" fontId="12" fillId="2" borderId="50" xfId="0" applyFont="1" applyFill="1" applyBorder="1" applyAlignment="1">
      <alignment horizontal="center" vertical="center" shrinkToFit="1"/>
    </xf>
    <xf numFmtId="0" fontId="12" fillId="2" borderId="13" xfId="0" applyFont="1" applyFill="1" applyBorder="1" applyAlignment="1">
      <alignment horizontal="center" vertical="center" shrinkToFit="1"/>
    </xf>
    <xf numFmtId="0" fontId="12" fillId="2" borderId="18" xfId="0" applyFont="1" applyFill="1" applyBorder="1" applyAlignment="1">
      <alignment horizontal="center" vertical="center" shrinkToFit="1"/>
    </xf>
    <xf numFmtId="0" fontId="12" fillId="2" borderId="64" xfId="0" applyFont="1" applyFill="1" applyBorder="1" applyAlignment="1">
      <alignment horizontal="center" vertical="center" shrinkToFit="1"/>
    </xf>
    <xf numFmtId="0" fontId="12" fillId="2" borderId="65" xfId="0" applyFont="1" applyFill="1" applyBorder="1" applyAlignment="1">
      <alignment horizontal="center" vertical="center" shrinkToFit="1"/>
    </xf>
    <xf numFmtId="0" fontId="12" fillId="2" borderId="61" xfId="0" applyFont="1" applyFill="1" applyBorder="1" applyAlignment="1">
      <alignment horizontal="center" vertical="center" shrinkToFit="1"/>
    </xf>
    <xf numFmtId="0" fontId="0" fillId="0" borderId="0" xfId="0" applyAlignment="1">
      <alignment horizontal="left" vertical="center"/>
    </xf>
    <xf numFmtId="0" fontId="20" fillId="2" borderId="43" xfId="0" applyFont="1" applyFill="1" applyBorder="1" applyAlignment="1">
      <alignment horizontal="center" vertical="center" shrinkToFit="1"/>
    </xf>
    <xf numFmtId="49" fontId="12" fillId="9" borderId="18" xfId="0" applyNumberFormat="1" applyFont="1" applyFill="1" applyBorder="1" applyAlignment="1">
      <alignment horizontal="center" vertical="center" shrinkToFit="1"/>
    </xf>
    <xf numFmtId="0" fontId="12" fillId="9" borderId="43" xfId="0" applyFont="1" applyFill="1" applyBorder="1" applyAlignment="1">
      <alignment horizontal="center" vertical="center" shrinkToFit="1"/>
    </xf>
    <xf numFmtId="0" fontId="12" fillId="8" borderId="16" xfId="0" applyFont="1" applyFill="1" applyBorder="1" applyAlignment="1">
      <alignment horizontal="center" vertical="center" shrinkToFit="1"/>
    </xf>
    <xf numFmtId="0" fontId="12" fillId="8" borderId="43" xfId="0" applyFont="1" applyFill="1" applyBorder="1" applyAlignment="1">
      <alignment horizontal="center" vertical="center" shrinkToFit="1"/>
    </xf>
    <xf numFmtId="0" fontId="12" fillId="9" borderId="16" xfId="0" applyFont="1" applyFill="1" applyBorder="1" applyAlignment="1">
      <alignment horizontal="center" vertical="center" shrinkToFit="1"/>
    </xf>
    <xf numFmtId="49" fontId="0" fillId="0" borderId="77" xfId="0" applyNumberFormat="1" applyBorder="1"/>
    <xf numFmtId="49" fontId="0" fillId="0" borderId="0" xfId="0" applyNumberFormat="1" applyAlignment="1">
      <alignment horizontal="center" vertical="center"/>
    </xf>
    <xf numFmtId="0" fontId="15" fillId="0" borderId="37" xfId="0" applyFont="1" applyBorder="1" applyAlignment="1">
      <alignment horizontal="center" vertical="center" shrinkToFit="1"/>
    </xf>
    <xf numFmtId="49" fontId="6" fillId="0" borderId="31" xfId="0" applyNumberFormat="1" applyFont="1" applyBorder="1" applyAlignment="1">
      <alignment horizontal="center" wrapText="1"/>
    </xf>
    <xf numFmtId="49" fontId="6" fillId="0" borderId="78" xfId="0" applyNumberFormat="1" applyFont="1" applyBorder="1" applyAlignment="1">
      <alignment horizontal="center"/>
    </xf>
    <xf numFmtId="49" fontId="15" fillId="0" borderId="71" xfId="0" applyNumberFormat="1" applyFont="1" applyBorder="1" applyAlignment="1">
      <alignment horizontal="center" vertical="center"/>
    </xf>
    <xf numFmtId="49" fontId="12" fillId="0" borderId="18" xfId="0" applyNumberFormat="1" applyFont="1" applyBorder="1" applyAlignment="1">
      <alignment horizontal="center" vertical="center"/>
    </xf>
    <xf numFmtId="49" fontId="12" fillId="0" borderId="79" xfId="0" applyNumberFormat="1" applyFont="1" applyBorder="1" applyAlignment="1">
      <alignment horizontal="center" vertical="center"/>
    </xf>
    <xf numFmtId="49" fontId="6" fillId="0" borderId="31" xfId="0" applyNumberFormat="1" applyFont="1" applyBorder="1" applyAlignment="1">
      <alignment horizontal="center" wrapText="1" shrinkToFit="1"/>
    </xf>
    <xf numFmtId="49" fontId="6" fillId="0" borderId="78" xfId="0" applyNumberFormat="1" applyFont="1" applyBorder="1" applyAlignment="1">
      <alignment horizontal="center" shrinkToFit="1"/>
    </xf>
    <xf numFmtId="49" fontId="15" fillId="0" borderId="78" xfId="0" applyNumberFormat="1" applyFont="1" applyBorder="1" applyAlignment="1">
      <alignment horizontal="center" shrinkToFit="1"/>
    </xf>
    <xf numFmtId="49" fontId="15" fillId="0" borderId="31" xfId="0" applyNumberFormat="1" applyFont="1" applyBorder="1" applyAlignment="1">
      <alignment horizontal="center" wrapText="1" shrinkToFit="1"/>
    </xf>
    <xf numFmtId="20" fontId="15" fillId="0" borderId="0" xfId="0" applyNumberFormat="1" applyFont="1"/>
    <xf numFmtId="0" fontId="12" fillId="3" borderId="16" xfId="0" applyFont="1" applyFill="1" applyBorder="1" applyAlignment="1">
      <alignment horizontal="center" vertical="center" shrinkToFit="1"/>
    </xf>
    <xf numFmtId="0" fontId="12" fillId="3" borderId="43" xfId="0" applyFont="1" applyFill="1" applyBorder="1" applyAlignment="1">
      <alignment horizontal="center" vertical="center" shrinkToFit="1"/>
    </xf>
    <xf numFmtId="0" fontId="12" fillId="3" borderId="45" xfId="0" applyFont="1" applyFill="1" applyBorder="1" applyAlignment="1">
      <alignment horizontal="center" vertical="center" shrinkToFit="1"/>
    </xf>
    <xf numFmtId="0" fontId="12" fillId="3" borderId="21" xfId="0" applyFont="1" applyFill="1" applyBorder="1" applyAlignment="1">
      <alignment horizontal="center" vertical="center" shrinkToFit="1"/>
    </xf>
    <xf numFmtId="0" fontId="12" fillId="0" borderId="53" xfId="0" applyFont="1" applyBorder="1" applyAlignment="1">
      <alignment horizontal="center" vertical="center" shrinkToFit="1"/>
    </xf>
    <xf numFmtId="0" fontId="12" fillId="0" borderId="54" xfId="0" applyFont="1" applyBorder="1" applyAlignment="1">
      <alignment horizontal="center" vertical="center" shrinkToFit="1"/>
    </xf>
    <xf numFmtId="0" fontId="12" fillId="2" borderId="0" xfId="0" applyFont="1" applyFill="1" applyAlignment="1">
      <alignment horizontal="center" vertical="center" shrinkToFit="1"/>
    </xf>
    <xf numFmtId="0" fontId="12" fillId="2" borderId="53" xfId="0" applyFont="1" applyFill="1" applyBorder="1" applyAlignment="1">
      <alignment horizontal="center" vertical="center" shrinkToFit="1"/>
    </xf>
    <xf numFmtId="0" fontId="12" fillId="2" borderId="0" xfId="0" applyFont="1" applyFill="1" applyAlignment="1">
      <alignment shrinkToFit="1"/>
    </xf>
    <xf numFmtId="0" fontId="12" fillId="2" borderId="59" xfId="0" applyFont="1" applyFill="1" applyBorder="1" applyAlignment="1">
      <alignment horizontal="center" vertical="center" shrinkToFit="1"/>
    </xf>
    <xf numFmtId="0" fontId="12" fillId="0" borderId="63" xfId="0" applyFont="1" applyBorder="1" applyAlignment="1">
      <alignment horizontal="center" vertical="center" shrinkToFit="1"/>
    </xf>
    <xf numFmtId="0" fontId="12" fillId="2" borderId="25" xfId="0" applyFont="1" applyFill="1" applyBorder="1" applyAlignment="1">
      <alignment horizontal="center" vertical="center" shrinkToFit="1"/>
    </xf>
    <xf numFmtId="0" fontId="12" fillId="11" borderId="17" xfId="0" applyFont="1" applyFill="1" applyBorder="1" applyAlignment="1">
      <alignment horizontal="center" vertical="center" shrinkToFit="1"/>
    </xf>
    <xf numFmtId="0" fontId="12" fillId="11" borderId="76" xfId="0" applyFont="1" applyFill="1" applyBorder="1" applyAlignment="1">
      <alignment horizontal="center" vertical="center" shrinkToFit="1"/>
    </xf>
    <xf numFmtId="0" fontId="12" fillId="11" borderId="75" xfId="0" applyFont="1" applyFill="1" applyBorder="1" applyAlignment="1">
      <alignment horizontal="center" vertical="center" shrinkToFit="1"/>
    </xf>
    <xf numFmtId="0" fontId="12" fillId="11" borderId="45" xfId="0" applyFont="1" applyFill="1" applyBorder="1" applyAlignment="1">
      <alignment horizontal="center" vertical="center" shrinkToFit="1"/>
    </xf>
    <xf numFmtId="0" fontId="12" fillId="11" borderId="16" xfId="0" applyFont="1" applyFill="1" applyBorder="1" applyAlignment="1">
      <alignment horizontal="center" vertical="center" shrinkToFit="1"/>
    </xf>
    <xf numFmtId="0" fontId="12" fillId="11" borderId="43" xfId="0" applyFont="1" applyFill="1" applyBorder="1" applyAlignment="1">
      <alignment horizontal="center" vertical="center" shrinkToFit="1"/>
    </xf>
    <xf numFmtId="0" fontId="12" fillId="0" borderId="51" xfId="0" applyFont="1" applyBorder="1" applyAlignment="1">
      <alignment horizontal="center" vertical="center" shrinkToFit="1"/>
    </xf>
    <xf numFmtId="20" fontId="12" fillId="2" borderId="42" xfId="0" applyNumberFormat="1" applyFont="1" applyFill="1" applyBorder="1" applyAlignment="1">
      <alignment horizontal="center" vertical="center" shrinkToFit="1"/>
    </xf>
    <xf numFmtId="20" fontId="12" fillId="2" borderId="44" xfId="0" applyNumberFormat="1" applyFont="1" applyFill="1" applyBorder="1" applyAlignment="1">
      <alignment horizontal="center" vertical="center" shrinkToFit="1"/>
    </xf>
    <xf numFmtId="20" fontId="12" fillId="2" borderId="46" xfId="0" applyNumberFormat="1" applyFont="1" applyFill="1" applyBorder="1" applyAlignment="1">
      <alignment horizontal="center" vertical="center" shrinkToFit="1"/>
    </xf>
    <xf numFmtId="0" fontId="12" fillId="2" borderId="51" xfId="0" applyFont="1" applyFill="1" applyBorder="1" applyAlignment="1">
      <alignment horizontal="center" vertical="center" shrinkToFit="1"/>
    </xf>
    <xf numFmtId="0" fontId="12" fillId="2" borderId="56" xfId="0" applyFont="1" applyFill="1" applyBorder="1" applyAlignment="1">
      <alignment horizontal="center" vertical="center" shrinkToFit="1"/>
    </xf>
    <xf numFmtId="20" fontId="12" fillId="11" borderId="44" xfId="0" applyNumberFormat="1" applyFont="1" applyFill="1" applyBorder="1" applyAlignment="1">
      <alignment horizontal="center" vertical="center" shrinkToFit="1"/>
    </xf>
    <xf numFmtId="20" fontId="12" fillId="11" borderId="74" xfId="0" applyNumberFormat="1" applyFont="1" applyFill="1" applyBorder="1" applyAlignment="1">
      <alignment horizontal="center" vertical="center" shrinkToFit="1"/>
    </xf>
    <xf numFmtId="0" fontId="12" fillId="0" borderId="56" xfId="0" applyFont="1" applyBorder="1" applyAlignment="1">
      <alignment horizontal="center" vertical="center" shrinkToFit="1"/>
    </xf>
    <xf numFmtId="20" fontId="12" fillId="2" borderId="16" xfId="0" applyNumberFormat="1" applyFont="1" applyFill="1" applyBorder="1" applyAlignment="1">
      <alignment horizontal="center" vertical="center" shrinkToFit="1"/>
    </xf>
    <xf numFmtId="0" fontId="12" fillId="3" borderId="13" xfId="0" applyFont="1" applyFill="1" applyBorder="1" applyAlignment="1">
      <alignment horizontal="center" vertical="center" shrinkToFit="1"/>
    </xf>
    <xf numFmtId="0" fontId="12" fillId="2" borderId="47" xfId="0" applyFont="1" applyFill="1" applyBorder="1" applyAlignment="1">
      <alignment horizontal="center" vertical="center" shrinkToFit="1"/>
    </xf>
    <xf numFmtId="0" fontId="12" fillId="3" borderId="25" xfId="0" applyFont="1" applyFill="1" applyBorder="1" applyAlignment="1">
      <alignment horizontal="center" vertical="center" shrinkToFit="1"/>
    </xf>
    <xf numFmtId="0" fontId="12" fillId="11" borderId="13" xfId="0" applyFont="1" applyFill="1" applyBorder="1" applyAlignment="1">
      <alignment horizontal="center" vertical="center" shrinkToFit="1"/>
    </xf>
    <xf numFmtId="0" fontId="12" fillId="11" borderId="29" xfId="0" applyFont="1" applyFill="1" applyBorder="1" applyAlignment="1">
      <alignment horizontal="center" vertical="center" shrinkToFit="1"/>
    </xf>
    <xf numFmtId="0" fontId="12" fillId="3" borderId="19" xfId="0" applyFont="1" applyFill="1" applyBorder="1" applyAlignment="1">
      <alignment horizontal="center" vertical="center" shrinkToFit="1"/>
    </xf>
    <xf numFmtId="0" fontId="12" fillId="3" borderId="20" xfId="0" applyFont="1" applyFill="1" applyBorder="1" applyAlignment="1">
      <alignment horizontal="center" vertical="center" shrinkToFit="1"/>
    </xf>
    <xf numFmtId="0" fontId="12" fillId="2" borderId="48" xfId="0" applyFont="1" applyFill="1" applyBorder="1" applyAlignment="1">
      <alignment horizontal="center" vertical="center" shrinkToFit="1"/>
    </xf>
    <xf numFmtId="0" fontId="12" fillId="3" borderId="15" xfId="0" applyFont="1" applyFill="1" applyBorder="1" applyAlignment="1">
      <alignment horizontal="center" vertical="center" shrinkToFit="1"/>
    </xf>
    <xf numFmtId="0" fontId="12" fillId="2" borderId="19" xfId="0" applyFont="1" applyFill="1" applyBorder="1" applyAlignment="1">
      <alignment horizontal="center" vertical="center" shrinkToFit="1"/>
    </xf>
    <xf numFmtId="0" fontId="12" fillId="2" borderId="20" xfId="0" applyFont="1" applyFill="1" applyBorder="1" applyAlignment="1">
      <alignment horizontal="center" vertical="center" shrinkToFit="1"/>
    </xf>
    <xf numFmtId="0" fontId="12" fillId="11" borderId="15" xfId="0" applyFont="1" applyFill="1" applyBorder="1" applyAlignment="1">
      <alignment horizontal="center" vertical="center" shrinkToFit="1"/>
    </xf>
    <xf numFmtId="0" fontId="12" fillId="11" borderId="22" xfId="0" applyFont="1" applyFill="1" applyBorder="1" applyAlignment="1">
      <alignment horizontal="center" vertical="center" shrinkToFit="1"/>
    </xf>
    <xf numFmtId="0" fontId="12" fillId="11" borderId="20" xfId="0" applyFont="1" applyFill="1" applyBorder="1" applyAlignment="1">
      <alignment horizontal="center" vertical="center" shrinkToFit="1"/>
    </xf>
    <xf numFmtId="0" fontId="12" fillId="0" borderId="19" xfId="0" applyFont="1" applyBorder="1" applyAlignment="1">
      <alignment horizontal="center" vertical="center" shrinkToFit="1"/>
    </xf>
    <xf numFmtId="0" fontId="12" fillId="11" borderId="14" xfId="0" applyFont="1" applyFill="1" applyBorder="1" applyAlignment="1">
      <alignment horizontal="center" vertical="center" shrinkToFit="1"/>
    </xf>
    <xf numFmtId="0" fontId="11" fillId="0" borderId="77" xfId="0" applyFont="1" applyBorder="1"/>
    <xf numFmtId="0" fontId="11" fillId="0" borderId="77" xfId="0" applyFont="1" applyBorder="1" applyAlignment="1">
      <alignment horizontal="center" vertical="center"/>
    </xf>
    <xf numFmtId="49" fontId="11" fillId="0" borderId="77" xfId="0" applyNumberFormat="1" applyFont="1" applyBorder="1" applyAlignment="1">
      <alignment horizontal="center" vertical="center"/>
    </xf>
    <xf numFmtId="0" fontId="11" fillId="0" borderId="7" xfId="0" applyFont="1" applyBorder="1" applyAlignment="1">
      <alignment horizontal="center" vertical="center"/>
    </xf>
    <xf numFmtId="49" fontId="11" fillId="0" borderId="8" xfId="0" applyNumberFormat="1" applyFont="1" applyBorder="1" applyAlignment="1">
      <alignment horizontal="center" vertical="center"/>
    </xf>
    <xf numFmtId="0" fontId="11" fillId="0" borderId="8" xfId="0" applyFont="1" applyBorder="1" applyAlignment="1">
      <alignment horizontal="center" vertical="center"/>
    </xf>
    <xf numFmtId="49" fontId="9" fillId="12" borderId="77" xfId="0" applyNumberFormat="1" applyFont="1" applyFill="1" applyBorder="1" applyAlignment="1">
      <alignment horizontal="center" vertical="center"/>
    </xf>
    <xf numFmtId="49" fontId="21" fillId="0" borderId="77" xfId="0" applyNumberFormat="1" applyFont="1" applyBorder="1" applyAlignment="1">
      <alignment horizontal="center" vertical="center"/>
    </xf>
    <xf numFmtId="0" fontId="20" fillId="3" borderId="16" xfId="0" applyFont="1" applyFill="1" applyBorder="1" applyAlignment="1">
      <alignment horizontal="center" vertical="center" shrinkToFit="1"/>
    </xf>
    <xf numFmtId="49" fontId="11" fillId="5" borderId="77" xfId="0" applyNumberFormat="1" applyFont="1" applyFill="1" applyBorder="1" applyAlignment="1">
      <alignment horizontal="center" vertical="center"/>
    </xf>
    <xf numFmtId="0" fontId="22" fillId="0" borderId="0" xfId="1"/>
    <xf numFmtId="0" fontId="3" fillId="0" borderId="0" xfId="0" applyFont="1" applyAlignment="1">
      <alignment horizontal="center" vertical="center"/>
    </xf>
    <xf numFmtId="0" fontId="3" fillId="0" borderId="0" xfId="0" applyFont="1" applyAlignment="1">
      <alignment horizontal="center" vertical="top"/>
    </xf>
    <xf numFmtId="0" fontId="5" fillId="0" borderId="0" xfId="0" applyFont="1" applyAlignment="1">
      <alignment horizontal="center" vertical="top"/>
    </xf>
    <xf numFmtId="0" fontId="6" fillId="0" borderId="0" xfId="0" applyFont="1" applyAlignment="1">
      <alignment vertical="top" wrapText="1"/>
    </xf>
    <xf numFmtId="0" fontId="12"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0" fillId="0" borderId="0" xfId="0" applyAlignment="1">
      <alignment horizontal="left" vertical="center" wrapText="1"/>
    </xf>
    <xf numFmtId="0" fontId="15" fillId="0" borderId="0" xfId="0" applyFont="1" applyAlignment="1">
      <alignment shrinkToFit="1"/>
    </xf>
    <xf numFmtId="0" fontId="0" fillId="0" borderId="0" xfId="0" applyAlignment="1">
      <alignment shrinkToFit="1"/>
    </xf>
    <xf numFmtId="0" fontId="15" fillId="0" borderId="0" xfId="0" applyFont="1" applyAlignment="1">
      <alignment horizontal="left" vertical="center" wrapText="1"/>
    </xf>
    <xf numFmtId="0" fontId="0" fillId="0" borderId="0" xfId="0" applyAlignment="1">
      <alignment horizontal="center"/>
    </xf>
    <xf numFmtId="0" fontId="7" fillId="0" borderId="0" xfId="0" applyFont="1" applyAlignment="1">
      <alignment horizontal="center" vertical="center" wrapText="1"/>
    </xf>
    <xf numFmtId="49" fontId="9" fillId="0" borderId="0" xfId="0" applyNumberFormat="1" applyFont="1" applyAlignment="1">
      <alignment horizontal="center" vertical="center" textRotation="255"/>
    </xf>
    <xf numFmtId="0" fontId="0" fillId="2" borderId="0" xfId="0" applyFill="1" applyAlignment="1">
      <alignment horizontal="center" vertical="center" shrinkToFit="1"/>
    </xf>
    <xf numFmtId="0" fontId="13" fillId="0" borderId="0" xfId="0" applyFont="1" applyAlignment="1">
      <alignment horizontal="center" vertical="center"/>
    </xf>
    <xf numFmtId="0" fontId="16" fillId="0" borderId="26" xfId="0" applyFont="1" applyBorder="1" applyAlignment="1">
      <alignment vertical="center"/>
    </xf>
    <xf numFmtId="0" fontId="15" fillId="0" borderId="8" xfId="0" applyFont="1" applyBorder="1"/>
    <xf numFmtId="0" fontId="15" fillId="0" borderId="35" xfId="0" applyFont="1" applyBorder="1" applyAlignment="1">
      <alignment horizontal="center" vertical="center"/>
    </xf>
    <xf numFmtId="0" fontId="15" fillId="0" borderId="27" xfId="0" applyFont="1" applyBorder="1" applyAlignment="1">
      <alignment horizontal="center" vertical="center"/>
    </xf>
    <xf numFmtId="0" fontId="15" fillId="0" borderId="32" xfId="0" applyFont="1" applyBorder="1" applyAlignment="1">
      <alignment horizontal="center" vertical="center"/>
    </xf>
    <xf numFmtId="0" fontId="15" fillId="0" borderId="9" xfId="0" applyFont="1" applyBorder="1"/>
    <xf numFmtId="0" fontId="4" fillId="0" borderId="0" xfId="0" applyFont="1" applyAlignment="1">
      <alignment horizontal="center" vertical="center"/>
    </xf>
    <xf numFmtId="0" fontId="4" fillId="4" borderId="11" xfId="0" applyFont="1" applyFill="1" applyBorder="1" applyAlignment="1">
      <alignment horizontal="center" vertical="center" shrinkToFit="1"/>
    </xf>
    <xf numFmtId="0" fontId="4" fillId="4" borderId="12" xfId="0" applyFont="1" applyFill="1" applyBorder="1" applyAlignment="1">
      <alignment horizontal="center" vertical="center" shrinkToFit="1"/>
    </xf>
    <xf numFmtId="0" fontId="4" fillId="4" borderId="55" xfId="0" applyFont="1" applyFill="1" applyBorder="1" applyAlignment="1">
      <alignment horizontal="center" vertical="center" shrinkToFit="1"/>
    </xf>
    <xf numFmtId="0" fontId="1" fillId="2" borderId="52" xfId="0" applyFont="1" applyFill="1" applyBorder="1" applyAlignment="1">
      <alignment horizontal="center" vertical="center" shrinkToFit="1"/>
    </xf>
    <xf numFmtId="0" fontId="1" fillId="2" borderId="7" xfId="0" applyFont="1" applyFill="1" applyBorder="1" applyAlignment="1">
      <alignment horizontal="center" vertical="center" shrinkToFit="1"/>
    </xf>
    <xf numFmtId="0" fontId="1" fillId="2" borderId="3" xfId="0" applyFont="1" applyFill="1" applyBorder="1" applyAlignment="1">
      <alignment horizontal="center" vertical="center" shrinkToFit="1"/>
    </xf>
    <xf numFmtId="0" fontId="4" fillId="7" borderId="11" xfId="0" applyFont="1" applyFill="1" applyBorder="1" applyAlignment="1">
      <alignment horizontal="center" vertical="center" shrinkToFit="1"/>
    </xf>
    <xf numFmtId="0" fontId="4" fillId="7" borderId="12" xfId="0" applyFont="1" applyFill="1" applyBorder="1" applyAlignment="1">
      <alignment horizontal="center" vertical="center" shrinkToFit="1"/>
    </xf>
    <xf numFmtId="0" fontId="4" fillId="7" borderId="55" xfId="0" applyFont="1" applyFill="1" applyBorder="1" applyAlignment="1">
      <alignment horizontal="center" vertical="center" shrinkToFit="1"/>
    </xf>
    <xf numFmtId="0" fontId="1" fillId="2" borderId="57" xfId="0" applyFont="1" applyFill="1" applyBorder="1" applyAlignment="1">
      <alignment horizontal="center" vertical="center" shrinkToFit="1"/>
    </xf>
    <xf numFmtId="0" fontId="1" fillId="2" borderId="41" xfId="0" applyFont="1" applyFill="1" applyBorder="1" applyAlignment="1">
      <alignment horizontal="center" vertical="center" shrinkToFit="1"/>
    </xf>
    <xf numFmtId="0" fontId="1" fillId="2" borderId="58" xfId="0" applyFont="1" applyFill="1" applyBorder="1" applyAlignment="1">
      <alignment horizontal="center" vertical="center" shrinkToFit="1"/>
    </xf>
    <xf numFmtId="0" fontId="4" fillId="6" borderId="11" xfId="0" applyFont="1" applyFill="1" applyBorder="1" applyAlignment="1">
      <alignment horizontal="center" vertical="center" shrinkToFit="1"/>
    </xf>
    <xf numFmtId="0" fontId="4" fillId="6" borderId="12" xfId="0" applyFont="1" applyFill="1" applyBorder="1" applyAlignment="1">
      <alignment horizontal="center" vertical="center" shrinkToFit="1"/>
    </xf>
    <xf numFmtId="0" fontId="4" fillId="6" borderId="55" xfId="0" applyFont="1" applyFill="1" applyBorder="1" applyAlignment="1">
      <alignment horizontal="center" vertical="center" shrinkToFit="1"/>
    </xf>
    <xf numFmtId="0" fontId="1" fillId="0" borderId="52"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57" xfId="0" applyFont="1" applyBorder="1" applyAlignment="1">
      <alignment horizontal="center" vertical="center" shrinkToFit="1"/>
    </xf>
    <xf numFmtId="0" fontId="1" fillId="0" borderId="41" xfId="0" applyFont="1" applyBorder="1" applyAlignment="1">
      <alignment horizontal="center" vertical="center" shrinkToFit="1"/>
    </xf>
    <xf numFmtId="0" fontId="1" fillId="0" borderId="58" xfId="0" applyFont="1" applyBorder="1" applyAlignment="1">
      <alignment horizontal="center" vertical="center" shrinkToFit="1"/>
    </xf>
    <xf numFmtId="49" fontId="4" fillId="0" borderId="77" xfId="0" applyNumberFormat="1" applyFont="1" applyBorder="1" applyAlignment="1">
      <alignment horizontal="center" vertical="center"/>
    </xf>
    <xf numFmtId="0" fontId="4" fillId="0" borderId="77" xfId="0" applyFont="1" applyBorder="1" applyAlignment="1">
      <alignment horizontal="center" vertical="center"/>
    </xf>
    <xf numFmtId="0" fontId="0" fillId="0" borderId="77" xfId="0" applyBorder="1"/>
    <xf numFmtId="0" fontId="0" fillId="8" borderId="5" xfId="0" applyFill="1" applyBorder="1" applyAlignment="1">
      <alignment horizontal="center"/>
    </xf>
    <xf numFmtId="0" fontId="0" fillId="9" borderId="7" xfId="0" applyFill="1" applyBorder="1" applyAlignment="1">
      <alignment horizontal="center"/>
    </xf>
    <xf numFmtId="0" fontId="0" fillId="8" borderId="7" xfId="0" applyFill="1" applyBorder="1" applyAlignment="1">
      <alignment horizontal="center"/>
    </xf>
    <xf numFmtId="0" fontId="18" fillId="0" borderId="0" xfId="0" applyFont="1" applyAlignment="1">
      <alignment horizontal="center" vertical="center"/>
    </xf>
    <xf numFmtId="0" fontId="0" fillId="5" borderId="5" xfId="0" applyFill="1" applyBorder="1" applyAlignment="1">
      <alignment horizontal="center"/>
    </xf>
    <xf numFmtId="0" fontId="0" fillId="9" borderId="5" xfId="0" applyFill="1" applyBorder="1" applyAlignment="1">
      <alignment horizontal="center"/>
    </xf>
    <xf numFmtId="0" fontId="0" fillId="5" borderId="7" xfId="0" applyFill="1" applyBorder="1" applyAlignment="1">
      <alignment horizontal="center"/>
    </xf>
    <xf numFmtId="0" fontId="0" fillId="10" borderId="5" xfId="0" applyFill="1" applyBorder="1" applyAlignment="1">
      <alignment horizontal="center"/>
    </xf>
    <xf numFmtId="0" fontId="0" fillId="10" borderId="7" xfId="0" applyFill="1" applyBorder="1" applyAlignment="1">
      <alignment horizontal="center"/>
    </xf>
    <xf numFmtId="0" fontId="13" fillId="0" borderId="0" xfId="0" applyFont="1" applyAlignment="1">
      <alignment horizontal="center"/>
    </xf>
    <xf numFmtId="0" fontId="6" fillId="0" borderId="0" xfId="0" applyFont="1" applyAlignment="1">
      <alignment horizontal="center" vertical="center" textRotation="255"/>
    </xf>
    <xf numFmtId="0" fontId="0" fillId="0" borderId="0" xfId="0" applyAlignment="1">
      <alignment horizontal="center" vertical="center" textRotation="255"/>
    </xf>
    <xf numFmtId="0" fontId="12" fillId="5" borderId="19" xfId="0" applyFont="1" applyFill="1" applyBorder="1" applyAlignment="1">
      <alignment horizontal="center" vertical="center" shrinkToFit="1"/>
    </xf>
    <xf numFmtId="0" fontId="12" fillId="5" borderId="16" xfId="0" applyFont="1" applyFill="1" applyBorder="1" applyAlignment="1">
      <alignment horizontal="center" vertical="center" shrinkToFit="1"/>
    </xf>
    <xf numFmtId="0" fontId="12" fillId="5" borderId="59" xfId="0" applyFont="1" applyFill="1" applyBorder="1" applyAlignment="1">
      <alignment horizontal="center" vertical="center" shrinkToFit="1"/>
    </xf>
    <xf numFmtId="0" fontId="4" fillId="5" borderId="11" xfId="0" applyFont="1" applyFill="1" applyBorder="1" applyAlignment="1">
      <alignment horizontal="center" vertical="center" shrinkToFit="1"/>
    </xf>
    <xf numFmtId="0" fontId="4" fillId="5" borderId="12" xfId="0" applyFont="1" applyFill="1" applyBorder="1" applyAlignment="1">
      <alignment horizontal="center" vertical="center" shrinkToFit="1"/>
    </xf>
    <xf numFmtId="0" fontId="4" fillId="5" borderId="55" xfId="0" applyFont="1" applyFill="1" applyBorder="1" applyAlignment="1">
      <alignment horizontal="center" vertical="center" shrinkToFit="1"/>
    </xf>
    <xf numFmtId="0" fontId="12" fillId="5" borderId="43" xfId="0" applyFont="1" applyFill="1" applyBorder="1" applyAlignment="1">
      <alignment horizontal="center" vertical="center" shrinkToFit="1"/>
    </xf>
    <xf numFmtId="0" fontId="12" fillId="5" borderId="60" xfId="0" applyFont="1" applyFill="1" applyBorder="1" applyAlignment="1">
      <alignment horizontal="center" vertical="center" shrinkToFit="1"/>
    </xf>
    <xf numFmtId="0" fontId="14" fillId="6" borderId="0" xfId="0" applyFont="1" applyFill="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428625</xdr:colOff>
      <xdr:row>7</xdr:row>
      <xdr:rowOff>295274</xdr:rowOff>
    </xdr:from>
    <xdr:to>
      <xdr:col>8</xdr:col>
      <xdr:colOff>876300</xdr:colOff>
      <xdr:row>17</xdr:row>
      <xdr:rowOff>179293</xdr:rowOff>
    </xdr:to>
    <xdr:pic>
      <xdr:nvPicPr>
        <xdr:cNvPr id="2" name="Picture 98" descr="MC900215874[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rot="-5400000">
          <a:off x="2357718" y="685799"/>
          <a:ext cx="2943225" cy="5994587"/>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66675</xdr:colOff>
      <xdr:row>0</xdr:row>
      <xdr:rowOff>0</xdr:rowOff>
    </xdr:from>
    <xdr:to>
      <xdr:col>23</xdr:col>
      <xdr:colOff>66675</xdr:colOff>
      <xdr:row>0</xdr:row>
      <xdr:rowOff>0</xdr:rowOff>
    </xdr:to>
    <xdr:sp macro="" textlink="">
      <xdr:nvSpPr>
        <xdr:cNvPr id="2" name="Line 46">
          <a:extLst>
            <a:ext uri="{FF2B5EF4-FFF2-40B4-BE49-F238E27FC236}">
              <a16:creationId xmlns:a16="http://schemas.microsoft.com/office/drawing/2014/main" id="{00000000-0008-0000-0400-000002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 name="Line 47">
          <a:extLst>
            <a:ext uri="{FF2B5EF4-FFF2-40B4-BE49-F238E27FC236}">
              <a16:creationId xmlns:a16="http://schemas.microsoft.com/office/drawing/2014/main" id="{00000000-0008-0000-0400-000003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 name="Line 48">
          <a:extLst>
            <a:ext uri="{FF2B5EF4-FFF2-40B4-BE49-F238E27FC236}">
              <a16:creationId xmlns:a16="http://schemas.microsoft.com/office/drawing/2014/main" id="{00000000-0008-0000-0400-000004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5" name="Line 49">
          <a:extLst>
            <a:ext uri="{FF2B5EF4-FFF2-40B4-BE49-F238E27FC236}">
              <a16:creationId xmlns:a16="http://schemas.microsoft.com/office/drawing/2014/main" id="{00000000-0008-0000-0400-000005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6" name="Line 50">
          <a:extLst>
            <a:ext uri="{FF2B5EF4-FFF2-40B4-BE49-F238E27FC236}">
              <a16:creationId xmlns:a16="http://schemas.microsoft.com/office/drawing/2014/main" id="{00000000-0008-0000-0400-000006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7" name="Line 100">
          <a:extLst>
            <a:ext uri="{FF2B5EF4-FFF2-40B4-BE49-F238E27FC236}">
              <a16:creationId xmlns:a16="http://schemas.microsoft.com/office/drawing/2014/main" id="{00000000-0008-0000-0400-000007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8" name="Line 101">
          <a:extLst>
            <a:ext uri="{FF2B5EF4-FFF2-40B4-BE49-F238E27FC236}">
              <a16:creationId xmlns:a16="http://schemas.microsoft.com/office/drawing/2014/main" id="{00000000-0008-0000-0400-000008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9" name="Line 102">
          <a:extLst>
            <a:ext uri="{FF2B5EF4-FFF2-40B4-BE49-F238E27FC236}">
              <a16:creationId xmlns:a16="http://schemas.microsoft.com/office/drawing/2014/main" id="{00000000-0008-0000-0400-000009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0" name="Line 103">
          <a:extLst>
            <a:ext uri="{FF2B5EF4-FFF2-40B4-BE49-F238E27FC236}">
              <a16:creationId xmlns:a16="http://schemas.microsoft.com/office/drawing/2014/main" id="{00000000-0008-0000-0400-00000A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1" name="Line 104">
          <a:extLst>
            <a:ext uri="{FF2B5EF4-FFF2-40B4-BE49-F238E27FC236}">
              <a16:creationId xmlns:a16="http://schemas.microsoft.com/office/drawing/2014/main" id="{00000000-0008-0000-0400-00000B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2" name="Line 105">
          <a:extLst>
            <a:ext uri="{FF2B5EF4-FFF2-40B4-BE49-F238E27FC236}">
              <a16:creationId xmlns:a16="http://schemas.microsoft.com/office/drawing/2014/main" id="{00000000-0008-0000-0400-00000C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3" name="Line 106">
          <a:extLst>
            <a:ext uri="{FF2B5EF4-FFF2-40B4-BE49-F238E27FC236}">
              <a16:creationId xmlns:a16="http://schemas.microsoft.com/office/drawing/2014/main" id="{00000000-0008-0000-0400-00000D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4" name="Line 107">
          <a:extLst>
            <a:ext uri="{FF2B5EF4-FFF2-40B4-BE49-F238E27FC236}">
              <a16:creationId xmlns:a16="http://schemas.microsoft.com/office/drawing/2014/main" id="{00000000-0008-0000-0400-00000E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5" name="Line 108">
          <a:extLst>
            <a:ext uri="{FF2B5EF4-FFF2-40B4-BE49-F238E27FC236}">
              <a16:creationId xmlns:a16="http://schemas.microsoft.com/office/drawing/2014/main" id="{00000000-0008-0000-0400-00000F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6" name="Line 109">
          <a:extLst>
            <a:ext uri="{FF2B5EF4-FFF2-40B4-BE49-F238E27FC236}">
              <a16:creationId xmlns:a16="http://schemas.microsoft.com/office/drawing/2014/main" id="{00000000-0008-0000-0400-000010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7" name="Line 110">
          <a:extLst>
            <a:ext uri="{FF2B5EF4-FFF2-40B4-BE49-F238E27FC236}">
              <a16:creationId xmlns:a16="http://schemas.microsoft.com/office/drawing/2014/main" id="{00000000-0008-0000-0400-000011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8" name="Line 111">
          <a:extLst>
            <a:ext uri="{FF2B5EF4-FFF2-40B4-BE49-F238E27FC236}">
              <a16:creationId xmlns:a16="http://schemas.microsoft.com/office/drawing/2014/main" id="{00000000-0008-0000-0400-000012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19" name="Line 112">
          <a:extLst>
            <a:ext uri="{FF2B5EF4-FFF2-40B4-BE49-F238E27FC236}">
              <a16:creationId xmlns:a16="http://schemas.microsoft.com/office/drawing/2014/main" id="{00000000-0008-0000-0400-000013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0" name="Line 113">
          <a:extLst>
            <a:ext uri="{FF2B5EF4-FFF2-40B4-BE49-F238E27FC236}">
              <a16:creationId xmlns:a16="http://schemas.microsoft.com/office/drawing/2014/main" id="{00000000-0008-0000-0400-000014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1" name="Line 114">
          <a:extLst>
            <a:ext uri="{FF2B5EF4-FFF2-40B4-BE49-F238E27FC236}">
              <a16:creationId xmlns:a16="http://schemas.microsoft.com/office/drawing/2014/main" id="{00000000-0008-0000-0400-000015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2" name="Line 115">
          <a:extLst>
            <a:ext uri="{FF2B5EF4-FFF2-40B4-BE49-F238E27FC236}">
              <a16:creationId xmlns:a16="http://schemas.microsoft.com/office/drawing/2014/main" id="{00000000-0008-0000-0400-000016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3" name="Line 116">
          <a:extLst>
            <a:ext uri="{FF2B5EF4-FFF2-40B4-BE49-F238E27FC236}">
              <a16:creationId xmlns:a16="http://schemas.microsoft.com/office/drawing/2014/main" id="{00000000-0008-0000-0400-000017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4" name="Line 117">
          <a:extLst>
            <a:ext uri="{FF2B5EF4-FFF2-40B4-BE49-F238E27FC236}">
              <a16:creationId xmlns:a16="http://schemas.microsoft.com/office/drawing/2014/main" id="{00000000-0008-0000-0400-000018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5" name="Line 118">
          <a:extLst>
            <a:ext uri="{FF2B5EF4-FFF2-40B4-BE49-F238E27FC236}">
              <a16:creationId xmlns:a16="http://schemas.microsoft.com/office/drawing/2014/main" id="{00000000-0008-0000-0400-000019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6" name="Line 119">
          <a:extLst>
            <a:ext uri="{FF2B5EF4-FFF2-40B4-BE49-F238E27FC236}">
              <a16:creationId xmlns:a16="http://schemas.microsoft.com/office/drawing/2014/main" id="{00000000-0008-0000-0400-00001A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7" name="Line 120">
          <a:extLst>
            <a:ext uri="{FF2B5EF4-FFF2-40B4-BE49-F238E27FC236}">
              <a16:creationId xmlns:a16="http://schemas.microsoft.com/office/drawing/2014/main" id="{00000000-0008-0000-0400-00001B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8" name="Line 121">
          <a:extLst>
            <a:ext uri="{FF2B5EF4-FFF2-40B4-BE49-F238E27FC236}">
              <a16:creationId xmlns:a16="http://schemas.microsoft.com/office/drawing/2014/main" id="{00000000-0008-0000-0400-00001C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29" name="Line 122">
          <a:extLst>
            <a:ext uri="{FF2B5EF4-FFF2-40B4-BE49-F238E27FC236}">
              <a16:creationId xmlns:a16="http://schemas.microsoft.com/office/drawing/2014/main" id="{00000000-0008-0000-0400-00001D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0" name="Line 123">
          <a:extLst>
            <a:ext uri="{FF2B5EF4-FFF2-40B4-BE49-F238E27FC236}">
              <a16:creationId xmlns:a16="http://schemas.microsoft.com/office/drawing/2014/main" id="{00000000-0008-0000-0400-00001E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1" name="Line 124">
          <a:extLst>
            <a:ext uri="{FF2B5EF4-FFF2-40B4-BE49-F238E27FC236}">
              <a16:creationId xmlns:a16="http://schemas.microsoft.com/office/drawing/2014/main" id="{00000000-0008-0000-0400-00001F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2" name="Line 125">
          <a:extLst>
            <a:ext uri="{FF2B5EF4-FFF2-40B4-BE49-F238E27FC236}">
              <a16:creationId xmlns:a16="http://schemas.microsoft.com/office/drawing/2014/main" id="{00000000-0008-0000-0400-000020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3" name="Line 126">
          <a:extLst>
            <a:ext uri="{FF2B5EF4-FFF2-40B4-BE49-F238E27FC236}">
              <a16:creationId xmlns:a16="http://schemas.microsoft.com/office/drawing/2014/main" id="{00000000-0008-0000-0400-000021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4" name="Line 127">
          <a:extLst>
            <a:ext uri="{FF2B5EF4-FFF2-40B4-BE49-F238E27FC236}">
              <a16:creationId xmlns:a16="http://schemas.microsoft.com/office/drawing/2014/main" id="{00000000-0008-0000-0400-000022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5" name="Line 128">
          <a:extLst>
            <a:ext uri="{FF2B5EF4-FFF2-40B4-BE49-F238E27FC236}">
              <a16:creationId xmlns:a16="http://schemas.microsoft.com/office/drawing/2014/main" id="{00000000-0008-0000-0400-000023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6" name="Line 129">
          <a:extLst>
            <a:ext uri="{FF2B5EF4-FFF2-40B4-BE49-F238E27FC236}">
              <a16:creationId xmlns:a16="http://schemas.microsoft.com/office/drawing/2014/main" id="{00000000-0008-0000-0400-000024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7" name="Line 130">
          <a:extLst>
            <a:ext uri="{FF2B5EF4-FFF2-40B4-BE49-F238E27FC236}">
              <a16:creationId xmlns:a16="http://schemas.microsoft.com/office/drawing/2014/main" id="{00000000-0008-0000-0400-000025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8" name="Line 131">
          <a:extLst>
            <a:ext uri="{FF2B5EF4-FFF2-40B4-BE49-F238E27FC236}">
              <a16:creationId xmlns:a16="http://schemas.microsoft.com/office/drawing/2014/main" id="{00000000-0008-0000-0400-000026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39" name="Line 132">
          <a:extLst>
            <a:ext uri="{FF2B5EF4-FFF2-40B4-BE49-F238E27FC236}">
              <a16:creationId xmlns:a16="http://schemas.microsoft.com/office/drawing/2014/main" id="{00000000-0008-0000-0400-000027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0" name="Line 133">
          <a:extLst>
            <a:ext uri="{FF2B5EF4-FFF2-40B4-BE49-F238E27FC236}">
              <a16:creationId xmlns:a16="http://schemas.microsoft.com/office/drawing/2014/main" id="{00000000-0008-0000-0400-000028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1" name="Line 134">
          <a:extLst>
            <a:ext uri="{FF2B5EF4-FFF2-40B4-BE49-F238E27FC236}">
              <a16:creationId xmlns:a16="http://schemas.microsoft.com/office/drawing/2014/main" id="{00000000-0008-0000-0400-000029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2" name="Line 135">
          <a:extLst>
            <a:ext uri="{FF2B5EF4-FFF2-40B4-BE49-F238E27FC236}">
              <a16:creationId xmlns:a16="http://schemas.microsoft.com/office/drawing/2014/main" id="{00000000-0008-0000-0400-00002A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3" name="Line 136">
          <a:extLst>
            <a:ext uri="{FF2B5EF4-FFF2-40B4-BE49-F238E27FC236}">
              <a16:creationId xmlns:a16="http://schemas.microsoft.com/office/drawing/2014/main" id="{00000000-0008-0000-0400-00002B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4" name="Line 137">
          <a:extLst>
            <a:ext uri="{FF2B5EF4-FFF2-40B4-BE49-F238E27FC236}">
              <a16:creationId xmlns:a16="http://schemas.microsoft.com/office/drawing/2014/main" id="{00000000-0008-0000-0400-00002C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5" name="Line 138">
          <a:extLst>
            <a:ext uri="{FF2B5EF4-FFF2-40B4-BE49-F238E27FC236}">
              <a16:creationId xmlns:a16="http://schemas.microsoft.com/office/drawing/2014/main" id="{00000000-0008-0000-0400-00002D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6" name="Line 139">
          <a:extLst>
            <a:ext uri="{FF2B5EF4-FFF2-40B4-BE49-F238E27FC236}">
              <a16:creationId xmlns:a16="http://schemas.microsoft.com/office/drawing/2014/main" id="{00000000-0008-0000-0400-00002E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7" name="Line 140">
          <a:extLst>
            <a:ext uri="{FF2B5EF4-FFF2-40B4-BE49-F238E27FC236}">
              <a16:creationId xmlns:a16="http://schemas.microsoft.com/office/drawing/2014/main" id="{00000000-0008-0000-0400-00002F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8" name="Line 141">
          <a:extLst>
            <a:ext uri="{FF2B5EF4-FFF2-40B4-BE49-F238E27FC236}">
              <a16:creationId xmlns:a16="http://schemas.microsoft.com/office/drawing/2014/main" id="{00000000-0008-0000-0400-000030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0</xdr:row>
      <xdr:rowOff>0</xdr:rowOff>
    </xdr:from>
    <xdr:to>
      <xdr:col>23</xdr:col>
      <xdr:colOff>66675</xdr:colOff>
      <xdr:row>0</xdr:row>
      <xdr:rowOff>0</xdr:rowOff>
    </xdr:to>
    <xdr:sp macro="" textlink="">
      <xdr:nvSpPr>
        <xdr:cNvPr id="49" name="Line 142">
          <a:extLst>
            <a:ext uri="{FF2B5EF4-FFF2-40B4-BE49-F238E27FC236}">
              <a16:creationId xmlns:a16="http://schemas.microsoft.com/office/drawing/2014/main" id="{00000000-0008-0000-0400-000031000000}"/>
            </a:ext>
          </a:extLst>
        </xdr:cNvPr>
        <xdr:cNvSpPr>
          <a:spLocks noChangeShapeType="1"/>
        </xdr:cNvSpPr>
      </xdr:nvSpPr>
      <xdr:spPr bwMode="auto">
        <a:xfrm>
          <a:off x="7486650" y="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0" name="Line 189">
          <a:extLst>
            <a:ext uri="{FF2B5EF4-FFF2-40B4-BE49-F238E27FC236}">
              <a16:creationId xmlns:a16="http://schemas.microsoft.com/office/drawing/2014/main" id="{00000000-0008-0000-0400-00003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1" name="Line 190">
          <a:extLst>
            <a:ext uri="{FF2B5EF4-FFF2-40B4-BE49-F238E27FC236}">
              <a16:creationId xmlns:a16="http://schemas.microsoft.com/office/drawing/2014/main" id="{00000000-0008-0000-0400-00003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2" name="Line 191">
          <a:extLst>
            <a:ext uri="{FF2B5EF4-FFF2-40B4-BE49-F238E27FC236}">
              <a16:creationId xmlns:a16="http://schemas.microsoft.com/office/drawing/2014/main" id="{00000000-0008-0000-0400-00003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3" name="Line 192">
          <a:extLst>
            <a:ext uri="{FF2B5EF4-FFF2-40B4-BE49-F238E27FC236}">
              <a16:creationId xmlns:a16="http://schemas.microsoft.com/office/drawing/2014/main" id="{00000000-0008-0000-0400-00003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4" name="Line 193">
          <a:extLst>
            <a:ext uri="{FF2B5EF4-FFF2-40B4-BE49-F238E27FC236}">
              <a16:creationId xmlns:a16="http://schemas.microsoft.com/office/drawing/2014/main" id="{00000000-0008-0000-0400-00003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5" name="Line 243">
          <a:extLst>
            <a:ext uri="{FF2B5EF4-FFF2-40B4-BE49-F238E27FC236}">
              <a16:creationId xmlns:a16="http://schemas.microsoft.com/office/drawing/2014/main" id="{00000000-0008-0000-0400-00003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6" name="Line 244">
          <a:extLst>
            <a:ext uri="{FF2B5EF4-FFF2-40B4-BE49-F238E27FC236}">
              <a16:creationId xmlns:a16="http://schemas.microsoft.com/office/drawing/2014/main" id="{00000000-0008-0000-0400-00003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7" name="Line 245">
          <a:extLst>
            <a:ext uri="{FF2B5EF4-FFF2-40B4-BE49-F238E27FC236}">
              <a16:creationId xmlns:a16="http://schemas.microsoft.com/office/drawing/2014/main" id="{00000000-0008-0000-0400-00003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8" name="Line 246">
          <a:extLst>
            <a:ext uri="{FF2B5EF4-FFF2-40B4-BE49-F238E27FC236}">
              <a16:creationId xmlns:a16="http://schemas.microsoft.com/office/drawing/2014/main" id="{00000000-0008-0000-0400-00003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59" name="Line 247">
          <a:extLst>
            <a:ext uri="{FF2B5EF4-FFF2-40B4-BE49-F238E27FC236}">
              <a16:creationId xmlns:a16="http://schemas.microsoft.com/office/drawing/2014/main" id="{00000000-0008-0000-0400-00003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0" name="Line 248">
          <a:extLst>
            <a:ext uri="{FF2B5EF4-FFF2-40B4-BE49-F238E27FC236}">
              <a16:creationId xmlns:a16="http://schemas.microsoft.com/office/drawing/2014/main" id="{00000000-0008-0000-0400-00003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1" name="Line 249">
          <a:extLst>
            <a:ext uri="{FF2B5EF4-FFF2-40B4-BE49-F238E27FC236}">
              <a16:creationId xmlns:a16="http://schemas.microsoft.com/office/drawing/2014/main" id="{00000000-0008-0000-0400-00003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2" name="Line 250">
          <a:extLst>
            <a:ext uri="{FF2B5EF4-FFF2-40B4-BE49-F238E27FC236}">
              <a16:creationId xmlns:a16="http://schemas.microsoft.com/office/drawing/2014/main" id="{00000000-0008-0000-0400-00003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3" name="Line 251">
          <a:extLst>
            <a:ext uri="{FF2B5EF4-FFF2-40B4-BE49-F238E27FC236}">
              <a16:creationId xmlns:a16="http://schemas.microsoft.com/office/drawing/2014/main" id="{00000000-0008-0000-0400-00003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4" name="Line 252">
          <a:extLst>
            <a:ext uri="{FF2B5EF4-FFF2-40B4-BE49-F238E27FC236}">
              <a16:creationId xmlns:a16="http://schemas.microsoft.com/office/drawing/2014/main" id="{00000000-0008-0000-0400-00004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5" name="Line 253">
          <a:extLst>
            <a:ext uri="{FF2B5EF4-FFF2-40B4-BE49-F238E27FC236}">
              <a16:creationId xmlns:a16="http://schemas.microsoft.com/office/drawing/2014/main" id="{00000000-0008-0000-0400-00004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6" name="Line 254">
          <a:extLst>
            <a:ext uri="{FF2B5EF4-FFF2-40B4-BE49-F238E27FC236}">
              <a16:creationId xmlns:a16="http://schemas.microsoft.com/office/drawing/2014/main" id="{00000000-0008-0000-0400-00004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7" name="Line 255">
          <a:extLst>
            <a:ext uri="{FF2B5EF4-FFF2-40B4-BE49-F238E27FC236}">
              <a16:creationId xmlns:a16="http://schemas.microsoft.com/office/drawing/2014/main" id="{00000000-0008-0000-0400-00004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8" name="Line 256">
          <a:extLst>
            <a:ext uri="{FF2B5EF4-FFF2-40B4-BE49-F238E27FC236}">
              <a16:creationId xmlns:a16="http://schemas.microsoft.com/office/drawing/2014/main" id="{00000000-0008-0000-0400-00004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69" name="Line 257">
          <a:extLst>
            <a:ext uri="{FF2B5EF4-FFF2-40B4-BE49-F238E27FC236}">
              <a16:creationId xmlns:a16="http://schemas.microsoft.com/office/drawing/2014/main" id="{00000000-0008-0000-0400-00004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0" name="Line 258">
          <a:extLst>
            <a:ext uri="{FF2B5EF4-FFF2-40B4-BE49-F238E27FC236}">
              <a16:creationId xmlns:a16="http://schemas.microsoft.com/office/drawing/2014/main" id="{00000000-0008-0000-0400-00004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1" name="Line 259">
          <a:extLst>
            <a:ext uri="{FF2B5EF4-FFF2-40B4-BE49-F238E27FC236}">
              <a16:creationId xmlns:a16="http://schemas.microsoft.com/office/drawing/2014/main" id="{00000000-0008-0000-0400-00004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2" name="Line 260">
          <a:extLst>
            <a:ext uri="{FF2B5EF4-FFF2-40B4-BE49-F238E27FC236}">
              <a16:creationId xmlns:a16="http://schemas.microsoft.com/office/drawing/2014/main" id="{00000000-0008-0000-0400-00004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3" name="Line 261">
          <a:extLst>
            <a:ext uri="{FF2B5EF4-FFF2-40B4-BE49-F238E27FC236}">
              <a16:creationId xmlns:a16="http://schemas.microsoft.com/office/drawing/2014/main" id="{00000000-0008-0000-0400-00004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4" name="Line 262">
          <a:extLst>
            <a:ext uri="{FF2B5EF4-FFF2-40B4-BE49-F238E27FC236}">
              <a16:creationId xmlns:a16="http://schemas.microsoft.com/office/drawing/2014/main" id="{00000000-0008-0000-0400-00004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5" name="Line 263">
          <a:extLst>
            <a:ext uri="{FF2B5EF4-FFF2-40B4-BE49-F238E27FC236}">
              <a16:creationId xmlns:a16="http://schemas.microsoft.com/office/drawing/2014/main" id="{00000000-0008-0000-0400-00004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6" name="Line 264">
          <a:extLst>
            <a:ext uri="{FF2B5EF4-FFF2-40B4-BE49-F238E27FC236}">
              <a16:creationId xmlns:a16="http://schemas.microsoft.com/office/drawing/2014/main" id="{00000000-0008-0000-0400-00004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7" name="Line 265">
          <a:extLst>
            <a:ext uri="{FF2B5EF4-FFF2-40B4-BE49-F238E27FC236}">
              <a16:creationId xmlns:a16="http://schemas.microsoft.com/office/drawing/2014/main" id="{00000000-0008-0000-0400-00004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8" name="Line 266">
          <a:extLst>
            <a:ext uri="{FF2B5EF4-FFF2-40B4-BE49-F238E27FC236}">
              <a16:creationId xmlns:a16="http://schemas.microsoft.com/office/drawing/2014/main" id="{00000000-0008-0000-0400-00004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79" name="Line 267">
          <a:extLst>
            <a:ext uri="{FF2B5EF4-FFF2-40B4-BE49-F238E27FC236}">
              <a16:creationId xmlns:a16="http://schemas.microsoft.com/office/drawing/2014/main" id="{00000000-0008-0000-0400-00004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0" name="Line 268">
          <a:extLst>
            <a:ext uri="{FF2B5EF4-FFF2-40B4-BE49-F238E27FC236}">
              <a16:creationId xmlns:a16="http://schemas.microsoft.com/office/drawing/2014/main" id="{00000000-0008-0000-0400-00005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1" name="Line 269">
          <a:extLst>
            <a:ext uri="{FF2B5EF4-FFF2-40B4-BE49-F238E27FC236}">
              <a16:creationId xmlns:a16="http://schemas.microsoft.com/office/drawing/2014/main" id="{00000000-0008-0000-0400-00005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2" name="Line 270">
          <a:extLst>
            <a:ext uri="{FF2B5EF4-FFF2-40B4-BE49-F238E27FC236}">
              <a16:creationId xmlns:a16="http://schemas.microsoft.com/office/drawing/2014/main" id="{00000000-0008-0000-0400-00005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3" name="Line 271">
          <a:extLst>
            <a:ext uri="{FF2B5EF4-FFF2-40B4-BE49-F238E27FC236}">
              <a16:creationId xmlns:a16="http://schemas.microsoft.com/office/drawing/2014/main" id="{00000000-0008-0000-0400-00005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4" name="Line 272">
          <a:extLst>
            <a:ext uri="{FF2B5EF4-FFF2-40B4-BE49-F238E27FC236}">
              <a16:creationId xmlns:a16="http://schemas.microsoft.com/office/drawing/2014/main" id="{00000000-0008-0000-0400-00005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5" name="Line 273">
          <a:extLst>
            <a:ext uri="{FF2B5EF4-FFF2-40B4-BE49-F238E27FC236}">
              <a16:creationId xmlns:a16="http://schemas.microsoft.com/office/drawing/2014/main" id="{00000000-0008-0000-0400-00005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6" name="Line 274">
          <a:extLst>
            <a:ext uri="{FF2B5EF4-FFF2-40B4-BE49-F238E27FC236}">
              <a16:creationId xmlns:a16="http://schemas.microsoft.com/office/drawing/2014/main" id="{00000000-0008-0000-0400-00005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7" name="Line 275">
          <a:extLst>
            <a:ext uri="{FF2B5EF4-FFF2-40B4-BE49-F238E27FC236}">
              <a16:creationId xmlns:a16="http://schemas.microsoft.com/office/drawing/2014/main" id="{00000000-0008-0000-0400-00005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8" name="Line 276">
          <a:extLst>
            <a:ext uri="{FF2B5EF4-FFF2-40B4-BE49-F238E27FC236}">
              <a16:creationId xmlns:a16="http://schemas.microsoft.com/office/drawing/2014/main" id="{00000000-0008-0000-0400-00005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89" name="Line 277">
          <a:extLst>
            <a:ext uri="{FF2B5EF4-FFF2-40B4-BE49-F238E27FC236}">
              <a16:creationId xmlns:a16="http://schemas.microsoft.com/office/drawing/2014/main" id="{00000000-0008-0000-0400-00005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0" name="Line 278">
          <a:extLst>
            <a:ext uri="{FF2B5EF4-FFF2-40B4-BE49-F238E27FC236}">
              <a16:creationId xmlns:a16="http://schemas.microsoft.com/office/drawing/2014/main" id="{00000000-0008-0000-0400-00005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1" name="Line 279">
          <a:extLst>
            <a:ext uri="{FF2B5EF4-FFF2-40B4-BE49-F238E27FC236}">
              <a16:creationId xmlns:a16="http://schemas.microsoft.com/office/drawing/2014/main" id="{00000000-0008-0000-0400-00005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2" name="Line 280">
          <a:extLst>
            <a:ext uri="{FF2B5EF4-FFF2-40B4-BE49-F238E27FC236}">
              <a16:creationId xmlns:a16="http://schemas.microsoft.com/office/drawing/2014/main" id="{00000000-0008-0000-0400-00005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3" name="Line 281">
          <a:extLst>
            <a:ext uri="{FF2B5EF4-FFF2-40B4-BE49-F238E27FC236}">
              <a16:creationId xmlns:a16="http://schemas.microsoft.com/office/drawing/2014/main" id="{00000000-0008-0000-0400-00005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4" name="Line 282">
          <a:extLst>
            <a:ext uri="{FF2B5EF4-FFF2-40B4-BE49-F238E27FC236}">
              <a16:creationId xmlns:a16="http://schemas.microsoft.com/office/drawing/2014/main" id="{00000000-0008-0000-0400-00005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5" name="Line 283">
          <a:extLst>
            <a:ext uri="{FF2B5EF4-FFF2-40B4-BE49-F238E27FC236}">
              <a16:creationId xmlns:a16="http://schemas.microsoft.com/office/drawing/2014/main" id="{00000000-0008-0000-0400-00005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6" name="Line 284">
          <a:extLst>
            <a:ext uri="{FF2B5EF4-FFF2-40B4-BE49-F238E27FC236}">
              <a16:creationId xmlns:a16="http://schemas.microsoft.com/office/drawing/2014/main" id="{00000000-0008-0000-0400-00006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7" name="Line 285">
          <a:extLst>
            <a:ext uri="{FF2B5EF4-FFF2-40B4-BE49-F238E27FC236}">
              <a16:creationId xmlns:a16="http://schemas.microsoft.com/office/drawing/2014/main" id="{00000000-0008-0000-0400-00006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8" name="Line 332">
          <a:extLst>
            <a:ext uri="{FF2B5EF4-FFF2-40B4-BE49-F238E27FC236}">
              <a16:creationId xmlns:a16="http://schemas.microsoft.com/office/drawing/2014/main" id="{00000000-0008-0000-0400-00006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99" name="Line 333">
          <a:extLst>
            <a:ext uri="{FF2B5EF4-FFF2-40B4-BE49-F238E27FC236}">
              <a16:creationId xmlns:a16="http://schemas.microsoft.com/office/drawing/2014/main" id="{00000000-0008-0000-0400-00006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0" name="Line 334">
          <a:extLst>
            <a:ext uri="{FF2B5EF4-FFF2-40B4-BE49-F238E27FC236}">
              <a16:creationId xmlns:a16="http://schemas.microsoft.com/office/drawing/2014/main" id="{00000000-0008-0000-0400-00006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1" name="Line 335">
          <a:extLst>
            <a:ext uri="{FF2B5EF4-FFF2-40B4-BE49-F238E27FC236}">
              <a16:creationId xmlns:a16="http://schemas.microsoft.com/office/drawing/2014/main" id="{00000000-0008-0000-0400-00006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2" name="Line 336">
          <a:extLst>
            <a:ext uri="{FF2B5EF4-FFF2-40B4-BE49-F238E27FC236}">
              <a16:creationId xmlns:a16="http://schemas.microsoft.com/office/drawing/2014/main" id="{00000000-0008-0000-0400-00006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3" name="Line 386">
          <a:extLst>
            <a:ext uri="{FF2B5EF4-FFF2-40B4-BE49-F238E27FC236}">
              <a16:creationId xmlns:a16="http://schemas.microsoft.com/office/drawing/2014/main" id="{00000000-0008-0000-0400-00006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4" name="Line 387">
          <a:extLst>
            <a:ext uri="{FF2B5EF4-FFF2-40B4-BE49-F238E27FC236}">
              <a16:creationId xmlns:a16="http://schemas.microsoft.com/office/drawing/2014/main" id="{00000000-0008-0000-0400-00006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5" name="Line 388">
          <a:extLst>
            <a:ext uri="{FF2B5EF4-FFF2-40B4-BE49-F238E27FC236}">
              <a16:creationId xmlns:a16="http://schemas.microsoft.com/office/drawing/2014/main" id="{00000000-0008-0000-0400-00006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6" name="Line 389">
          <a:extLst>
            <a:ext uri="{FF2B5EF4-FFF2-40B4-BE49-F238E27FC236}">
              <a16:creationId xmlns:a16="http://schemas.microsoft.com/office/drawing/2014/main" id="{00000000-0008-0000-0400-00006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7" name="Line 390">
          <a:extLst>
            <a:ext uri="{FF2B5EF4-FFF2-40B4-BE49-F238E27FC236}">
              <a16:creationId xmlns:a16="http://schemas.microsoft.com/office/drawing/2014/main" id="{00000000-0008-0000-0400-00006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8" name="Line 391">
          <a:extLst>
            <a:ext uri="{FF2B5EF4-FFF2-40B4-BE49-F238E27FC236}">
              <a16:creationId xmlns:a16="http://schemas.microsoft.com/office/drawing/2014/main" id="{00000000-0008-0000-0400-00006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09" name="Line 392">
          <a:extLst>
            <a:ext uri="{FF2B5EF4-FFF2-40B4-BE49-F238E27FC236}">
              <a16:creationId xmlns:a16="http://schemas.microsoft.com/office/drawing/2014/main" id="{00000000-0008-0000-0400-00006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0" name="Line 393">
          <a:extLst>
            <a:ext uri="{FF2B5EF4-FFF2-40B4-BE49-F238E27FC236}">
              <a16:creationId xmlns:a16="http://schemas.microsoft.com/office/drawing/2014/main" id="{00000000-0008-0000-0400-00006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1" name="Line 394">
          <a:extLst>
            <a:ext uri="{FF2B5EF4-FFF2-40B4-BE49-F238E27FC236}">
              <a16:creationId xmlns:a16="http://schemas.microsoft.com/office/drawing/2014/main" id="{00000000-0008-0000-0400-00006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2" name="Line 395">
          <a:extLst>
            <a:ext uri="{FF2B5EF4-FFF2-40B4-BE49-F238E27FC236}">
              <a16:creationId xmlns:a16="http://schemas.microsoft.com/office/drawing/2014/main" id="{00000000-0008-0000-0400-00007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3" name="Line 396">
          <a:extLst>
            <a:ext uri="{FF2B5EF4-FFF2-40B4-BE49-F238E27FC236}">
              <a16:creationId xmlns:a16="http://schemas.microsoft.com/office/drawing/2014/main" id="{00000000-0008-0000-0400-00007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4" name="Line 397">
          <a:extLst>
            <a:ext uri="{FF2B5EF4-FFF2-40B4-BE49-F238E27FC236}">
              <a16:creationId xmlns:a16="http://schemas.microsoft.com/office/drawing/2014/main" id="{00000000-0008-0000-0400-00007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5" name="Line 398">
          <a:extLst>
            <a:ext uri="{FF2B5EF4-FFF2-40B4-BE49-F238E27FC236}">
              <a16:creationId xmlns:a16="http://schemas.microsoft.com/office/drawing/2014/main" id="{00000000-0008-0000-0400-00007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6" name="Line 399">
          <a:extLst>
            <a:ext uri="{FF2B5EF4-FFF2-40B4-BE49-F238E27FC236}">
              <a16:creationId xmlns:a16="http://schemas.microsoft.com/office/drawing/2014/main" id="{00000000-0008-0000-0400-00007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7" name="Line 400">
          <a:extLst>
            <a:ext uri="{FF2B5EF4-FFF2-40B4-BE49-F238E27FC236}">
              <a16:creationId xmlns:a16="http://schemas.microsoft.com/office/drawing/2014/main" id="{00000000-0008-0000-0400-00007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8" name="Line 401">
          <a:extLst>
            <a:ext uri="{FF2B5EF4-FFF2-40B4-BE49-F238E27FC236}">
              <a16:creationId xmlns:a16="http://schemas.microsoft.com/office/drawing/2014/main" id="{00000000-0008-0000-0400-00007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19" name="Line 402">
          <a:extLst>
            <a:ext uri="{FF2B5EF4-FFF2-40B4-BE49-F238E27FC236}">
              <a16:creationId xmlns:a16="http://schemas.microsoft.com/office/drawing/2014/main" id="{00000000-0008-0000-0400-00007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0" name="Line 403">
          <a:extLst>
            <a:ext uri="{FF2B5EF4-FFF2-40B4-BE49-F238E27FC236}">
              <a16:creationId xmlns:a16="http://schemas.microsoft.com/office/drawing/2014/main" id="{00000000-0008-0000-0400-00007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1" name="Line 404">
          <a:extLst>
            <a:ext uri="{FF2B5EF4-FFF2-40B4-BE49-F238E27FC236}">
              <a16:creationId xmlns:a16="http://schemas.microsoft.com/office/drawing/2014/main" id="{00000000-0008-0000-0400-00007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2" name="Line 405">
          <a:extLst>
            <a:ext uri="{FF2B5EF4-FFF2-40B4-BE49-F238E27FC236}">
              <a16:creationId xmlns:a16="http://schemas.microsoft.com/office/drawing/2014/main" id="{00000000-0008-0000-0400-00007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3" name="Line 406">
          <a:extLst>
            <a:ext uri="{FF2B5EF4-FFF2-40B4-BE49-F238E27FC236}">
              <a16:creationId xmlns:a16="http://schemas.microsoft.com/office/drawing/2014/main" id="{00000000-0008-0000-0400-00007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4" name="Line 407">
          <a:extLst>
            <a:ext uri="{FF2B5EF4-FFF2-40B4-BE49-F238E27FC236}">
              <a16:creationId xmlns:a16="http://schemas.microsoft.com/office/drawing/2014/main" id="{00000000-0008-0000-0400-00007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5" name="Line 408">
          <a:extLst>
            <a:ext uri="{FF2B5EF4-FFF2-40B4-BE49-F238E27FC236}">
              <a16:creationId xmlns:a16="http://schemas.microsoft.com/office/drawing/2014/main" id="{00000000-0008-0000-0400-00007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6" name="Line 409">
          <a:extLst>
            <a:ext uri="{FF2B5EF4-FFF2-40B4-BE49-F238E27FC236}">
              <a16:creationId xmlns:a16="http://schemas.microsoft.com/office/drawing/2014/main" id="{00000000-0008-0000-0400-00007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7" name="Line 410">
          <a:extLst>
            <a:ext uri="{FF2B5EF4-FFF2-40B4-BE49-F238E27FC236}">
              <a16:creationId xmlns:a16="http://schemas.microsoft.com/office/drawing/2014/main" id="{00000000-0008-0000-0400-00007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8" name="Line 411">
          <a:extLst>
            <a:ext uri="{FF2B5EF4-FFF2-40B4-BE49-F238E27FC236}">
              <a16:creationId xmlns:a16="http://schemas.microsoft.com/office/drawing/2014/main" id="{00000000-0008-0000-0400-00008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29" name="Line 412">
          <a:extLst>
            <a:ext uri="{FF2B5EF4-FFF2-40B4-BE49-F238E27FC236}">
              <a16:creationId xmlns:a16="http://schemas.microsoft.com/office/drawing/2014/main" id="{00000000-0008-0000-0400-00008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0" name="Line 413">
          <a:extLst>
            <a:ext uri="{FF2B5EF4-FFF2-40B4-BE49-F238E27FC236}">
              <a16:creationId xmlns:a16="http://schemas.microsoft.com/office/drawing/2014/main" id="{00000000-0008-0000-0400-000082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1" name="Line 414">
          <a:extLst>
            <a:ext uri="{FF2B5EF4-FFF2-40B4-BE49-F238E27FC236}">
              <a16:creationId xmlns:a16="http://schemas.microsoft.com/office/drawing/2014/main" id="{00000000-0008-0000-0400-000083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2" name="Line 415">
          <a:extLst>
            <a:ext uri="{FF2B5EF4-FFF2-40B4-BE49-F238E27FC236}">
              <a16:creationId xmlns:a16="http://schemas.microsoft.com/office/drawing/2014/main" id="{00000000-0008-0000-0400-000084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3" name="Line 416">
          <a:extLst>
            <a:ext uri="{FF2B5EF4-FFF2-40B4-BE49-F238E27FC236}">
              <a16:creationId xmlns:a16="http://schemas.microsoft.com/office/drawing/2014/main" id="{00000000-0008-0000-0400-000085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4" name="Line 417">
          <a:extLst>
            <a:ext uri="{FF2B5EF4-FFF2-40B4-BE49-F238E27FC236}">
              <a16:creationId xmlns:a16="http://schemas.microsoft.com/office/drawing/2014/main" id="{00000000-0008-0000-0400-000086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5" name="Line 418">
          <a:extLst>
            <a:ext uri="{FF2B5EF4-FFF2-40B4-BE49-F238E27FC236}">
              <a16:creationId xmlns:a16="http://schemas.microsoft.com/office/drawing/2014/main" id="{00000000-0008-0000-0400-000087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6" name="Line 419">
          <a:extLst>
            <a:ext uri="{FF2B5EF4-FFF2-40B4-BE49-F238E27FC236}">
              <a16:creationId xmlns:a16="http://schemas.microsoft.com/office/drawing/2014/main" id="{00000000-0008-0000-0400-000088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7" name="Line 420">
          <a:extLst>
            <a:ext uri="{FF2B5EF4-FFF2-40B4-BE49-F238E27FC236}">
              <a16:creationId xmlns:a16="http://schemas.microsoft.com/office/drawing/2014/main" id="{00000000-0008-0000-0400-000089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8" name="Line 421">
          <a:extLst>
            <a:ext uri="{FF2B5EF4-FFF2-40B4-BE49-F238E27FC236}">
              <a16:creationId xmlns:a16="http://schemas.microsoft.com/office/drawing/2014/main" id="{00000000-0008-0000-0400-00008A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39" name="Line 422">
          <a:extLst>
            <a:ext uri="{FF2B5EF4-FFF2-40B4-BE49-F238E27FC236}">
              <a16:creationId xmlns:a16="http://schemas.microsoft.com/office/drawing/2014/main" id="{00000000-0008-0000-0400-00008B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0" name="Line 423">
          <a:extLst>
            <a:ext uri="{FF2B5EF4-FFF2-40B4-BE49-F238E27FC236}">
              <a16:creationId xmlns:a16="http://schemas.microsoft.com/office/drawing/2014/main" id="{00000000-0008-0000-0400-00008C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1" name="Line 424">
          <a:extLst>
            <a:ext uri="{FF2B5EF4-FFF2-40B4-BE49-F238E27FC236}">
              <a16:creationId xmlns:a16="http://schemas.microsoft.com/office/drawing/2014/main" id="{00000000-0008-0000-0400-00008D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2" name="Line 425">
          <a:extLst>
            <a:ext uri="{FF2B5EF4-FFF2-40B4-BE49-F238E27FC236}">
              <a16:creationId xmlns:a16="http://schemas.microsoft.com/office/drawing/2014/main" id="{00000000-0008-0000-0400-00008E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3" name="Line 426">
          <a:extLst>
            <a:ext uri="{FF2B5EF4-FFF2-40B4-BE49-F238E27FC236}">
              <a16:creationId xmlns:a16="http://schemas.microsoft.com/office/drawing/2014/main" id="{00000000-0008-0000-0400-00008F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4" name="Line 427">
          <a:extLst>
            <a:ext uri="{FF2B5EF4-FFF2-40B4-BE49-F238E27FC236}">
              <a16:creationId xmlns:a16="http://schemas.microsoft.com/office/drawing/2014/main" id="{00000000-0008-0000-0400-000090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twoCellAnchor>
    <xdr:from>
      <xdr:col>23</xdr:col>
      <xdr:colOff>66675</xdr:colOff>
      <xdr:row>3</xdr:row>
      <xdr:rowOff>0</xdr:rowOff>
    </xdr:from>
    <xdr:to>
      <xdr:col>23</xdr:col>
      <xdr:colOff>66675</xdr:colOff>
      <xdr:row>3</xdr:row>
      <xdr:rowOff>0</xdr:rowOff>
    </xdr:to>
    <xdr:sp macro="" textlink="">
      <xdr:nvSpPr>
        <xdr:cNvPr id="145" name="Line 428">
          <a:extLst>
            <a:ext uri="{FF2B5EF4-FFF2-40B4-BE49-F238E27FC236}">
              <a16:creationId xmlns:a16="http://schemas.microsoft.com/office/drawing/2014/main" id="{00000000-0008-0000-0400-000091000000}"/>
            </a:ext>
          </a:extLst>
        </xdr:cNvPr>
        <xdr:cNvSpPr>
          <a:spLocks noChangeShapeType="1"/>
        </xdr:cNvSpPr>
      </xdr:nvSpPr>
      <xdr:spPr bwMode="auto">
        <a:xfrm>
          <a:off x="7486650" y="914400"/>
          <a:ext cx="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12</xdr:row>
      <xdr:rowOff>133350</xdr:rowOff>
    </xdr:from>
    <xdr:to>
      <xdr:col>4</xdr:col>
      <xdr:colOff>85725</xdr:colOff>
      <xdr:row>35</xdr:row>
      <xdr:rowOff>142875</xdr:rowOff>
    </xdr:to>
    <xdr:sp macro="" textlink="">
      <xdr:nvSpPr>
        <xdr:cNvPr id="2" name="正方形/長方形 1">
          <a:extLst>
            <a:ext uri="{FF2B5EF4-FFF2-40B4-BE49-F238E27FC236}">
              <a16:creationId xmlns:a16="http://schemas.microsoft.com/office/drawing/2014/main" id="{00000000-0008-0000-0A00-000002000000}"/>
            </a:ext>
          </a:extLst>
        </xdr:cNvPr>
        <xdr:cNvSpPr/>
      </xdr:nvSpPr>
      <xdr:spPr bwMode="auto">
        <a:xfrm>
          <a:off x="38100" y="2350770"/>
          <a:ext cx="779145" cy="3918585"/>
        </a:xfrm>
        <a:prstGeom prst="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25</xdr:col>
      <xdr:colOff>195263</xdr:colOff>
      <xdr:row>14</xdr:row>
      <xdr:rowOff>0</xdr:rowOff>
    </xdr:from>
    <xdr:to>
      <xdr:col>29</xdr:col>
      <xdr:colOff>4763</xdr:colOff>
      <xdr:row>14</xdr:row>
      <xdr:rowOff>161925</xdr:rowOff>
    </xdr:to>
    <xdr:sp macro="" textlink="">
      <xdr:nvSpPr>
        <xdr:cNvPr id="3" name="正方形/長方形 2">
          <a:extLst>
            <a:ext uri="{FF2B5EF4-FFF2-40B4-BE49-F238E27FC236}">
              <a16:creationId xmlns:a16="http://schemas.microsoft.com/office/drawing/2014/main" id="{00000000-0008-0000-0A00-000003000000}"/>
            </a:ext>
          </a:extLst>
        </xdr:cNvPr>
        <xdr:cNvSpPr/>
      </xdr:nvSpPr>
      <xdr:spPr bwMode="auto">
        <a:xfrm>
          <a:off x="4752023" y="2560320"/>
          <a:ext cx="556260" cy="16192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10</xdr:col>
      <xdr:colOff>195263</xdr:colOff>
      <xdr:row>14</xdr:row>
      <xdr:rowOff>0</xdr:rowOff>
    </xdr:from>
    <xdr:to>
      <xdr:col>14</xdr:col>
      <xdr:colOff>4763</xdr:colOff>
      <xdr:row>14</xdr:row>
      <xdr:rowOff>161925</xdr:rowOff>
    </xdr:to>
    <xdr:sp macro="" textlink="">
      <xdr:nvSpPr>
        <xdr:cNvPr id="4" name="正方形/長方形 3">
          <a:extLst>
            <a:ext uri="{FF2B5EF4-FFF2-40B4-BE49-F238E27FC236}">
              <a16:creationId xmlns:a16="http://schemas.microsoft.com/office/drawing/2014/main" id="{00000000-0008-0000-0A00-000004000000}"/>
            </a:ext>
          </a:extLst>
        </xdr:cNvPr>
        <xdr:cNvSpPr/>
      </xdr:nvSpPr>
      <xdr:spPr bwMode="auto">
        <a:xfrm>
          <a:off x="2008823" y="2560320"/>
          <a:ext cx="556260" cy="16192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16</xdr:col>
      <xdr:colOff>195263</xdr:colOff>
      <xdr:row>14</xdr:row>
      <xdr:rowOff>0</xdr:rowOff>
    </xdr:from>
    <xdr:to>
      <xdr:col>20</xdr:col>
      <xdr:colOff>4763</xdr:colOff>
      <xdr:row>14</xdr:row>
      <xdr:rowOff>161925</xdr:rowOff>
    </xdr:to>
    <xdr:sp macro="" textlink="">
      <xdr:nvSpPr>
        <xdr:cNvPr id="5" name="正方形/長方形 4">
          <a:extLst>
            <a:ext uri="{FF2B5EF4-FFF2-40B4-BE49-F238E27FC236}">
              <a16:creationId xmlns:a16="http://schemas.microsoft.com/office/drawing/2014/main" id="{00000000-0008-0000-0A00-000005000000}"/>
            </a:ext>
          </a:extLst>
        </xdr:cNvPr>
        <xdr:cNvSpPr/>
      </xdr:nvSpPr>
      <xdr:spPr bwMode="auto">
        <a:xfrm>
          <a:off x="3106103" y="2560320"/>
          <a:ext cx="556260" cy="16192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11</xdr:col>
      <xdr:colOff>157165</xdr:colOff>
      <xdr:row>18</xdr:row>
      <xdr:rowOff>33354</xdr:rowOff>
    </xdr:from>
    <xdr:to>
      <xdr:col>13</xdr:col>
      <xdr:colOff>33341</xdr:colOff>
      <xdr:row>19</xdr:row>
      <xdr:rowOff>128604</xdr:rowOff>
    </xdr:to>
    <xdr:sp macro="" textlink="">
      <xdr:nvSpPr>
        <xdr:cNvPr id="6" name="円/楕円 5">
          <a:extLst>
            <a:ext uri="{FF2B5EF4-FFF2-40B4-BE49-F238E27FC236}">
              <a16:creationId xmlns:a16="http://schemas.microsoft.com/office/drawing/2014/main" id="{00000000-0008-0000-0A00-000006000000}"/>
            </a:ext>
          </a:extLst>
        </xdr:cNvPr>
        <xdr:cNvSpPr/>
      </xdr:nvSpPr>
      <xdr:spPr bwMode="auto">
        <a:xfrm>
          <a:off x="2168845" y="3264234"/>
          <a:ext cx="241936" cy="262890"/>
        </a:xfrm>
        <a:prstGeom prst="ellipse">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9</xdr:col>
      <xdr:colOff>190500</xdr:colOff>
      <xdr:row>11</xdr:row>
      <xdr:rowOff>33330</xdr:rowOff>
    </xdr:from>
    <xdr:to>
      <xdr:col>21</xdr:col>
      <xdr:colOff>33338</xdr:colOff>
      <xdr:row>12</xdr:row>
      <xdr:rowOff>90480</xdr:rowOff>
    </xdr:to>
    <xdr:sp macro="" textlink="">
      <xdr:nvSpPr>
        <xdr:cNvPr id="7" name="テキスト ボックス 6">
          <a:extLst>
            <a:ext uri="{FF2B5EF4-FFF2-40B4-BE49-F238E27FC236}">
              <a16:creationId xmlns:a16="http://schemas.microsoft.com/office/drawing/2014/main" id="{00000000-0008-0000-0A00-000007000000}"/>
            </a:ext>
          </a:extLst>
        </xdr:cNvPr>
        <xdr:cNvSpPr txBox="1"/>
      </xdr:nvSpPr>
      <xdr:spPr>
        <a:xfrm>
          <a:off x="1828800" y="2075490"/>
          <a:ext cx="2045018" cy="232410"/>
        </a:xfrm>
        <a:prstGeom prst="rect">
          <a:avLst/>
        </a:prstGeom>
        <a:solidFill>
          <a:srgbClr val="FF00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50"/>
            <a:t>観戦禁止エリア</a:t>
          </a:r>
        </a:p>
      </xdr:txBody>
    </xdr:sp>
    <xdr:clientData/>
  </xdr:twoCellAnchor>
  <xdr:twoCellAnchor>
    <xdr:from>
      <xdr:col>5</xdr:col>
      <xdr:colOff>4763</xdr:colOff>
      <xdr:row>12</xdr:row>
      <xdr:rowOff>152400</xdr:rowOff>
    </xdr:from>
    <xdr:to>
      <xdr:col>7</xdr:col>
      <xdr:colOff>9525</xdr:colOff>
      <xdr:row>25</xdr:row>
      <xdr:rowOff>57150</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bwMode="auto">
        <a:xfrm>
          <a:off x="909638" y="2400300"/>
          <a:ext cx="366712" cy="213360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38100</xdr:colOff>
      <xdr:row>4</xdr:row>
      <xdr:rowOff>171450</xdr:rowOff>
    </xdr:from>
    <xdr:to>
      <xdr:col>18</xdr:col>
      <xdr:colOff>123825</xdr:colOff>
      <xdr:row>10</xdr:row>
      <xdr:rowOff>95250</xdr:rowOff>
    </xdr:to>
    <xdr:sp macro="" textlink="">
      <xdr:nvSpPr>
        <xdr:cNvPr id="9" name="テキスト ボックス 8">
          <a:extLst>
            <a:ext uri="{FF2B5EF4-FFF2-40B4-BE49-F238E27FC236}">
              <a16:creationId xmlns:a16="http://schemas.microsoft.com/office/drawing/2014/main" id="{00000000-0008-0000-0A00-000009000000}"/>
            </a:ext>
          </a:extLst>
        </xdr:cNvPr>
        <xdr:cNvSpPr txBox="1"/>
      </xdr:nvSpPr>
      <xdr:spPr>
        <a:xfrm>
          <a:off x="2232660" y="1009650"/>
          <a:ext cx="1183005" cy="960120"/>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800"/>
            <a:t>駐車場①</a:t>
          </a:r>
          <a:endParaRPr kumimoji="1" lang="en-US" altLang="ja-JP" sz="1800"/>
        </a:p>
        <a:p>
          <a:pPr algn="ctr"/>
          <a:r>
            <a:rPr kumimoji="1" lang="en-US" altLang="ja-JP" sz="1200"/>
            <a:t>271</a:t>
          </a:r>
          <a:r>
            <a:rPr kumimoji="1" lang="ja-JP" altLang="en-US" sz="1200"/>
            <a:t>台</a:t>
          </a:r>
        </a:p>
      </xdr:txBody>
    </xdr:sp>
    <xdr:clientData/>
  </xdr:twoCellAnchor>
  <xdr:twoCellAnchor>
    <xdr:from>
      <xdr:col>4</xdr:col>
      <xdr:colOff>190500</xdr:colOff>
      <xdr:row>0</xdr:row>
      <xdr:rowOff>85725</xdr:rowOff>
    </xdr:from>
    <xdr:to>
      <xdr:col>11</xdr:col>
      <xdr:colOff>95250</xdr:colOff>
      <xdr:row>3</xdr:row>
      <xdr:rowOff>190500</xdr:rowOff>
    </xdr:to>
    <xdr:cxnSp macro="">
      <xdr:nvCxnSpPr>
        <xdr:cNvPr id="10" name="直線コネクタ 9">
          <a:extLst>
            <a:ext uri="{FF2B5EF4-FFF2-40B4-BE49-F238E27FC236}">
              <a16:creationId xmlns:a16="http://schemas.microsoft.com/office/drawing/2014/main" id="{00000000-0008-0000-0A00-00000A000000}"/>
            </a:ext>
          </a:extLst>
        </xdr:cNvPr>
        <xdr:cNvCxnSpPr/>
      </xdr:nvCxnSpPr>
      <xdr:spPr bwMode="auto">
        <a:xfrm flipV="1">
          <a:off x="914400" y="85725"/>
          <a:ext cx="1192530" cy="744855"/>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0</xdr:colOff>
      <xdr:row>1</xdr:row>
      <xdr:rowOff>114300</xdr:rowOff>
    </xdr:from>
    <xdr:to>
      <xdr:col>13</xdr:col>
      <xdr:colOff>104775</xdr:colOff>
      <xdr:row>4</xdr:row>
      <xdr:rowOff>190500</xdr:rowOff>
    </xdr:to>
    <xdr:cxnSp macro="">
      <xdr:nvCxnSpPr>
        <xdr:cNvPr id="11" name="直線コネクタ 10">
          <a:extLst>
            <a:ext uri="{FF2B5EF4-FFF2-40B4-BE49-F238E27FC236}">
              <a16:creationId xmlns:a16="http://schemas.microsoft.com/office/drawing/2014/main" id="{00000000-0008-0000-0A00-00000B000000}"/>
            </a:ext>
          </a:extLst>
        </xdr:cNvPr>
        <xdr:cNvCxnSpPr/>
      </xdr:nvCxnSpPr>
      <xdr:spPr bwMode="auto">
        <a:xfrm flipV="1">
          <a:off x="1280160" y="358140"/>
          <a:ext cx="1202055" cy="670560"/>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66675</xdr:colOff>
      <xdr:row>3</xdr:row>
      <xdr:rowOff>190500</xdr:rowOff>
    </xdr:from>
    <xdr:to>
      <xdr:col>5</xdr:col>
      <xdr:colOff>0</xdr:colOff>
      <xdr:row>6</xdr:row>
      <xdr:rowOff>0</xdr:rowOff>
    </xdr:to>
    <xdr:sp macro="" textlink="">
      <xdr:nvSpPr>
        <xdr:cNvPr id="12" name="テキスト ボックス 11">
          <a:extLst>
            <a:ext uri="{FF2B5EF4-FFF2-40B4-BE49-F238E27FC236}">
              <a16:creationId xmlns:a16="http://schemas.microsoft.com/office/drawing/2014/main" id="{00000000-0008-0000-0A00-00000C000000}"/>
            </a:ext>
          </a:extLst>
        </xdr:cNvPr>
        <xdr:cNvSpPr txBox="1"/>
      </xdr:nvSpPr>
      <xdr:spPr>
        <a:xfrm>
          <a:off x="249555" y="830580"/>
          <a:ext cx="664845" cy="373380"/>
        </a:xfrm>
        <a:prstGeom prst="rect">
          <a:avLst/>
        </a:prstGeom>
        <a:solidFill>
          <a:schemeClr val="lt1"/>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050"/>
            <a:t>管理</a:t>
          </a:r>
          <a:r>
            <a:rPr kumimoji="1" lang="ja-JP" altLang="en-US" sz="1100"/>
            <a:t>棟</a:t>
          </a:r>
        </a:p>
      </xdr:txBody>
    </xdr:sp>
    <xdr:clientData/>
  </xdr:twoCellAnchor>
  <xdr:twoCellAnchor>
    <xdr:from>
      <xdr:col>6</xdr:col>
      <xdr:colOff>95250</xdr:colOff>
      <xdr:row>0</xdr:row>
      <xdr:rowOff>161925</xdr:rowOff>
    </xdr:from>
    <xdr:to>
      <xdr:col>12</xdr:col>
      <xdr:colOff>152400</xdr:colOff>
      <xdr:row>4</xdr:row>
      <xdr:rowOff>57150</xdr:rowOff>
    </xdr:to>
    <xdr:cxnSp macro="">
      <xdr:nvCxnSpPr>
        <xdr:cNvPr id="13" name="直線矢印コネクタ 12">
          <a:extLst>
            <a:ext uri="{FF2B5EF4-FFF2-40B4-BE49-F238E27FC236}">
              <a16:creationId xmlns:a16="http://schemas.microsoft.com/office/drawing/2014/main" id="{00000000-0008-0000-0A00-00000D000000}"/>
            </a:ext>
          </a:extLst>
        </xdr:cNvPr>
        <xdr:cNvCxnSpPr/>
      </xdr:nvCxnSpPr>
      <xdr:spPr bwMode="auto">
        <a:xfrm flipH="1">
          <a:off x="1192530" y="161925"/>
          <a:ext cx="1154430" cy="733425"/>
        </a:xfrm>
        <a:prstGeom prst="straightConnector1">
          <a:avLst/>
        </a:prstGeom>
        <a:ln w="12700">
          <a:prstDash val="dash"/>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0</xdr:colOff>
      <xdr:row>4</xdr:row>
      <xdr:rowOff>190500</xdr:rowOff>
    </xdr:from>
    <xdr:to>
      <xdr:col>6</xdr:col>
      <xdr:colOff>9525</xdr:colOff>
      <xdr:row>10</xdr:row>
      <xdr:rowOff>9525</xdr:rowOff>
    </xdr:to>
    <xdr:cxnSp macro="">
      <xdr:nvCxnSpPr>
        <xdr:cNvPr id="14" name="直線矢印コネクタ 13">
          <a:extLst>
            <a:ext uri="{FF2B5EF4-FFF2-40B4-BE49-F238E27FC236}">
              <a16:creationId xmlns:a16="http://schemas.microsoft.com/office/drawing/2014/main" id="{00000000-0008-0000-0A00-00000E000000}"/>
            </a:ext>
          </a:extLst>
        </xdr:cNvPr>
        <xdr:cNvCxnSpPr/>
      </xdr:nvCxnSpPr>
      <xdr:spPr bwMode="auto">
        <a:xfrm flipH="1">
          <a:off x="1097280" y="1028700"/>
          <a:ext cx="9525" cy="855345"/>
        </a:xfrm>
        <a:prstGeom prst="straightConnector1">
          <a:avLst/>
        </a:prstGeom>
        <a:ln w="12700">
          <a:prstDash val="dash"/>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152400</xdr:colOff>
      <xdr:row>9</xdr:row>
      <xdr:rowOff>47625</xdr:rowOff>
    </xdr:from>
    <xdr:to>
      <xdr:col>16</xdr:col>
      <xdr:colOff>152400</xdr:colOff>
      <xdr:row>10</xdr:row>
      <xdr:rowOff>76200</xdr:rowOff>
    </xdr:to>
    <xdr:cxnSp macro="">
      <xdr:nvCxnSpPr>
        <xdr:cNvPr id="15" name="直線矢印コネクタ 14">
          <a:extLst>
            <a:ext uri="{FF2B5EF4-FFF2-40B4-BE49-F238E27FC236}">
              <a16:creationId xmlns:a16="http://schemas.microsoft.com/office/drawing/2014/main" id="{00000000-0008-0000-0A00-00000F000000}"/>
            </a:ext>
          </a:extLst>
        </xdr:cNvPr>
        <xdr:cNvCxnSpPr/>
      </xdr:nvCxnSpPr>
      <xdr:spPr bwMode="auto">
        <a:xfrm flipV="1">
          <a:off x="3078480" y="1754505"/>
          <a:ext cx="0" cy="196215"/>
        </a:xfrm>
        <a:prstGeom prst="straightConnector1">
          <a:avLst/>
        </a:prstGeom>
        <a:ln w="12700">
          <a:prstDash val="dash"/>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28575</xdr:colOff>
      <xdr:row>28</xdr:row>
      <xdr:rowOff>71437</xdr:rowOff>
    </xdr:from>
    <xdr:to>
      <xdr:col>18</xdr:col>
      <xdr:colOff>123825</xdr:colOff>
      <xdr:row>42</xdr:row>
      <xdr:rowOff>95250</xdr:rowOff>
    </xdr:to>
    <xdr:grpSp>
      <xdr:nvGrpSpPr>
        <xdr:cNvPr id="16" name="グループ化 12999">
          <a:extLst>
            <a:ext uri="{FF2B5EF4-FFF2-40B4-BE49-F238E27FC236}">
              <a16:creationId xmlns:a16="http://schemas.microsoft.com/office/drawing/2014/main" id="{00000000-0008-0000-0A00-000010000000}"/>
            </a:ext>
          </a:extLst>
        </xdr:cNvPr>
        <xdr:cNvGrpSpPr>
          <a:grpSpLocks/>
        </xdr:cNvGrpSpPr>
      </xdr:nvGrpSpPr>
      <xdr:grpSpPr bwMode="auto">
        <a:xfrm>
          <a:off x="2381250" y="5100637"/>
          <a:ext cx="1000125" cy="2424113"/>
          <a:chOff x="2628900" y="4795137"/>
          <a:chExt cx="1095377" cy="2509841"/>
        </a:xfrm>
      </xdr:grpSpPr>
      <xdr:sp macro="" textlink="">
        <xdr:nvSpPr>
          <xdr:cNvPr id="17" name="円弧 16">
            <a:extLst>
              <a:ext uri="{FF2B5EF4-FFF2-40B4-BE49-F238E27FC236}">
                <a16:creationId xmlns:a16="http://schemas.microsoft.com/office/drawing/2014/main" id="{00000000-0008-0000-0A00-000011000000}"/>
              </a:ext>
            </a:extLst>
          </xdr:cNvPr>
          <xdr:cNvSpPr/>
        </xdr:nvSpPr>
        <xdr:spPr bwMode="auto">
          <a:xfrm>
            <a:off x="2628900" y="4795137"/>
            <a:ext cx="1076327" cy="1074288"/>
          </a:xfrm>
          <a:prstGeom prst="arc">
            <a:avLst>
              <a:gd name="adj1" fmla="val 10723048"/>
              <a:gd name="adj2" fmla="val 0"/>
            </a:avLst>
          </a:prstGeom>
          <a:ln w="15875">
            <a:headEnd type="none" w="med" len="med"/>
            <a:tailEnd type="none"/>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sp macro="" textlink="">
        <xdr:nvSpPr>
          <xdr:cNvPr id="18" name="円弧 17">
            <a:extLst>
              <a:ext uri="{FF2B5EF4-FFF2-40B4-BE49-F238E27FC236}">
                <a16:creationId xmlns:a16="http://schemas.microsoft.com/office/drawing/2014/main" id="{00000000-0008-0000-0A00-000012000000}"/>
              </a:ext>
            </a:extLst>
          </xdr:cNvPr>
          <xdr:cNvSpPr/>
        </xdr:nvSpPr>
        <xdr:spPr bwMode="auto">
          <a:xfrm>
            <a:off x="2647950" y="6230690"/>
            <a:ext cx="1076327" cy="1074288"/>
          </a:xfrm>
          <a:prstGeom prst="arc">
            <a:avLst>
              <a:gd name="adj1" fmla="val 10723048"/>
              <a:gd name="adj2" fmla="val 0"/>
            </a:avLst>
          </a:prstGeom>
          <a:ln w="15875">
            <a:headEnd type="none" w="med" len="med"/>
            <a:tailEnd type="none"/>
          </a:ln>
          <a:scene3d>
            <a:camera prst="orthographicFront">
              <a:rot lat="10800000" lon="0" rev="0"/>
            </a:camera>
            <a:lightRig rig="threePt" dir="t"/>
          </a:scene3d>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grpSp>
    <xdr:clientData/>
  </xdr:twoCellAnchor>
  <xdr:twoCellAnchor>
    <xdr:from>
      <xdr:col>18</xdr:col>
      <xdr:colOff>104775</xdr:colOff>
      <xdr:row>30</xdr:row>
      <xdr:rowOff>161223</xdr:rowOff>
    </xdr:from>
    <xdr:to>
      <xdr:col>18</xdr:col>
      <xdr:colOff>123825</xdr:colOff>
      <xdr:row>36</xdr:row>
      <xdr:rowOff>56448</xdr:rowOff>
    </xdr:to>
    <xdr:cxnSp macro="">
      <xdr:nvCxnSpPr>
        <xdr:cNvPr id="19" name="直線コネクタ 18">
          <a:extLst>
            <a:ext uri="{FF2B5EF4-FFF2-40B4-BE49-F238E27FC236}">
              <a16:creationId xmlns:a16="http://schemas.microsoft.com/office/drawing/2014/main" id="{00000000-0008-0000-0A00-000013000000}"/>
            </a:ext>
          </a:extLst>
        </xdr:cNvPr>
        <xdr:cNvCxnSpPr/>
      </xdr:nvCxnSpPr>
      <xdr:spPr bwMode="auto">
        <a:xfrm>
          <a:off x="3396615" y="5449503"/>
          <a:ext cx="19050" cy="901065"/>
        </a:xfrm>
        <a:prstGeom prst="line">
          <a:avLst/>
        </a:prstGeom>
        <a:ln w="1587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28575</xdr:colOff>
      <xdr:row>30</xdr:row>
      <xdr:rowOff>147637</xdr:rowOff>
    </xdr:from>
    <xdr:to>
      <xdr:col>13</xdr:col>
      <xdr:colOff>47625</xdr:colOff>
      <xdr:row>36</xdr:row>
      <xdr:rowOff>42862</xdr:rowOff>
    </xdr:to>
    <xdr:cxnSp macro="">
      <xdr:nvCxnSpPr>
        <xdr:cNvPr id="20" name="直線コネクタ 19">
          <a:extLst>
            <a:ext uri="{FF2B5EF4-FFF2-40B4-BE49-F238E27FC236}">
              <a16:creationId xmlns:a16="http://schemas.microsoft.com/office/drawing/2014/main" id="{00000000-0008-0000-0A00-000014000000}"/>
            </a:ext>
          </a:extLst>
        </xdr:cNvPr>
        <xdr:cNvCxnSpPr/>
      </xdr:nvCxnSpPr>
      <xdr:spPr bwMode="auto">
        <a:xfrm>
          <a:off x="2406015" y="5435917"/>
          <a:ext cx="19050" cy="901065"/>
        </a:xfrm>
        <a:prstGeom prst="line">
          <a:avLst/>
        </a:prstGeom>
        <a:ln w="1587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28581</xdr:colOff>
      <xdr:row>30</xdr:row>
      <xdr:rowOff>71436</xdr:rowOff>
    </xdr:from>
    <xdr:to>
      <xdr:col>17</xdr:col>
      <xdr:colOff>171456</xdr:colOff>
      <xdr:row>37</xdr:row>
      <xdr:rowOff>61911</xdr:rowOff>
    </xdr:to>
    <xdr:sp macro="" textlink="">
      <xdr:nvSpPr>
        <xdr:cNvPr id="21" name="テキスト ボックス 20">
          <a:extLst>
            <a:ext uri="{FF2B5EF4-FFF2-40B4-BE49-F238E27FC236}">
              <a16:creationId xmlns:a16="http://schemas.microsoft.com/office/drawing/2014/main" id="{00000000-0008-0000-0A00-000015000000}"/>
            </a:ext>
          </a:extLst>
        </xdr:cNvPr>
        <xdr:cNvSpPr txBox="1"/>
      </xdr:nvSpPr>
      <xdr:spPr>
        <a:xfrm>
          <a:off x="2588901" y="5359716"/>
          <a:ext cx="691515" cy="116395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200"/>
            <a:t>陸上競技場</a:t>
          </a:r>
        </a:p>
      </xdr:txBody>
    </xdr:sp>
    <xdr:clientData/>
  </xdr:twoCellAnchor>
  <xdr:twoCellAnchor>
    <xdr:from>
      <xdr:col>34</xdr:col>
      <xdr:colOff>133350</xdr:colOff>
      <xdr:row>2</xdr:row>
      <xdr:rowOff>180975</xdr:rowOff>
    </xdr:from>
    <xdr:to>
      <xdr:col>37</xdr:col>
      <xdr:colOff>66675</xdr:colOff>
      <xdr:row>4</xdr:row>
      <xdr:rowOff>76200</xdr:rowOff>
    </xdr:to>
    <xdr:sp macro="" textlink="">
      <xdr:nvSpPr>
        <xdr:cNvPr id="22" name="テキスト ボックス 21">
          <a:extLst>
            <a:ext uri="{FF2B5EF4-FFF2-40B4-BE49-F238E27FC236}">
              <a16:creationId xmlns:a16="http://schemas.microsoft.com/office/drawing/2014/main" id="{00000000-0008-0000-0A00-000016000000}"/>
            </a:ext>
          </a:extLst>
        </xdr:cNvPr>
        <xdr:cNvSpPr txBox="1"/>
      </xdr:nvSpPr>
      <xdr:spPr>
        <a:xfrm>
          <a:off x="6351270" y="622935"/>
          <a:ext cx="481965" cy="2914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200"/>
            <a:t>北</a:t>
          </a:r>
        </a:p>
      </xdr:txBody>
    </xdr:sp>
    <xdr:clientData/>
  </xdr:twoCellAnchor>
  <xdr:twoCellAnchor>
    <xdr:from>
      <xdr:col>21</xdr:col>
      <xdr:colOff>190500</xdr:colOff>
      <xdr:row>12</xdr:row>
      <xdr:rowOff>0</xdr:rowOff>
    </xdr:from>
    <xdr:to>
      <xdr:col>25</xdr:col>
      <xdr:colOff>19050</xdr:colOff>
      <xdr:row>12</xdr:row>
      <xdr:rowOff>0</xdr:rowOff>
    </xdr:to>
    <xdr:cxnSp macro="">
      <xdr:nvCxnSpPr>
        <xdr:cNvPr id="23" name="直線コネクタ 22">
          <a:extLst>
            <a:ext uri="{FF2B5EF4-FFF2-40B4-BE49-F238E27FC236}">
              <a16:creationId xmlns:a16="http://schemas.microsoft.com/office/drawing/2014/main" id="{00000000-0008-0000-0A00-000017000000}"/>
            </a:ext>
          </a:extLst>
        </xdr:cNvPr>
        <xdr:cNvCxnSpPr/>
      </xdr:nvCxnSpPr>
      <xdr:spPr bwMode="auto">
        <a:xfrm>
          <a:off x="4023360" y="2217420"/>
          <a:ext cx="567690" cy="0"/>
        </a:xfrm>
        <a:prstGeom prst="line">
          <a:avLst/>
        </a:prstGeom>
        <a:ln w="12700">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35</xdr:col>
      <xdr:colOff>161925</xdr:colOff>
      <xdr:row>9</xdr:row>
      <xdr:rowOff>161925</xdr:rowOff>
    </xdr:from>
    <xdr:to>
      <xdr:col>35</xdr:col>
      <xdr:colOff>161925</xdr:colOff>
      <xdr:row>9</xdr:row>
      <xdr:rowOff>161925</xdr:rowOff>
    </xdr:to>
    <xdr:cxnSp macro="">
      <xdr:nvCxnSpPr>
        <xdr:cNvPr id="24" name="直線コネクタ 23">
          <a:extLst>
            <a:ext uri="{FF2B5EF4-FFF2-40B4-BE49-F238E27FC236}">
              <a16:creationId xmlns:a16="http://schemas.microsoft.com/office/drawing/2014/main" id="{00000000-0008-0000-0A00-000018000000}"/>
            </a:ext>
          </a:extLst>
        </xdr:cNvPr>
        <xdr:cNvCxnSpPr/>
      </xdr:nvCxnSpPr>
      <xdr:spPr bwMode="auto">
        <a:xfrm>
          <a:off x="6562725" y="1868805"/>
          <a:ext cx="0" cy="0"/>
        </a:xfrm>
        <a:prstGeom prst="line">
          <a:avLst/>
        </a:prstGeom>
        <a:ln w="12700">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95250</xdr:colOff>
      <xdr:row>12</xdr:row>
      <xdr:rowOff>0</xdr:rowOff>
    </xdr:from>
    <xdr:to>
      <xdr:col>44</xdr:col>
      <xdr:colOff>1</xdr:colOff>
      <xdr:row>12</xdr:row>
      <xdr:rowOff>0</xdr:rowOff>
    </xdr:to>
    <xdr:cxnSp macro="">
      <xdr:nvCxnSpPr>
        <xdr:cNvPr id="25" name="直線コネクタ 24">
          <a:extLst>
            <a:ext uri="{FF2B5EF4-FFF2-40B4-BE49-F238E27FC236}">
              <a16:creationId xmlns:a16="http://schemas.microsoft.com/office/drawing/2014/main" id="{00000000-0008-0000-0A00-000019000000}"/>
            </a:ext>
          </a:extLst>
        </xdr:cNvPr>
        <xdr:cNvCxnSpPr/>
      </xdr:nvCxnSpPr>
      <xdr:spPr bwMode="auto">
        <a:xfrm flipH="1">
          <a:off x="95250" y="2217420"/>
          <a:ext cx="7951471" cy="0"/>
        </a:xfrm>
        <a:prstGeom prst="line">
          <a:avLst/>
        </a:prstGeom>
        <a:ln w="12700">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147638</xdr:colOff>
      <xdr:row>13</xdr:row>
      <xdr:rowOff>128588</xdr:rowOff>
    </xdr:from>
    <xdr:to>
      <xdr:col>6</xdr:col>
      <xdr:colOff>133350</xdr:colOff>
      <xdr:row>22</xdr:row>
      <xdr:rowOff>114300</xdr:rowOff>
    </xdr:to>
    <xdr:sp macro="" textlink="">
      <xdr:nvSpPr>
        <xdr:cNvPr id="26" name="テキスト ボックス 25">
          <a:extLst>
            <a:ext uri="{FF2B5EF4-FFF2-40B4-BE49-F238E27FC236}">
              <a16:creationId xmlns:a16="http://schemas.microsoft.com/office/drawing/2014/main" id="{00000000-0008-0000-0A00-00001A000000}"/>
            </a:ext>
          </a:extLst>
        </xdr:cNvPr>
        <xdr:cNvSpPr txBox="1"/>
      </xdr:nvSpPr>
      <xdr:spPr>
        <a:xfrm>
          <a:off x="1062038" y="2513648"/>
          <a:ext cx="168592" cy="1502092"/>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a:t>テントスペース</a:t>
          </a:r>
        </a:p>
      </xdr:txBody>
    </xdr:sp>
    <xdr:clientData/>
  </xdr:twoCellAnchor>
  <xdr:twoCellAnchor>
    <xdr:from>
      <xdr:col>10</xdr:col>
      <xdr:colOff>0</xdr:colOff>
      <xdr:row>19</xdr:row>
      <xdr:rowOff>0</xdr:rowOff>
    </xdr:from>
    <xdr:to>
      <xdr:col>14</xdr:col>
      <xdr:colOff>195263</xdr:colOff>
      <xdr:row>19</xdr:row>
      <xdr:rowOff>0</xdr:rowOff>
    </xdr:to>
    <xdr:cxnSp macro="">
      <xdr:nvCxnSpPr>
        <xdr:cNvPr id="27" name="直線コネクタ 26">
          <a:extLst>
            <a:ext uri="{FF2B5EF4-FFF2-40B4-BE49-F238E27FC236}">
              <a16:creationId xmlns:a16="http://schemas.microsoft.com/office/drawing/2014/main" id="{00000000-0008-0000-0A00-00001B000000}"/>
            </a:ext>
          </a:extLst>
        </xdr:cNvPr>
        <xdr:cNvCxnSpPr/>
      </xdr:nvCxnSpPr>
      <xdr:spPr bwMode="auto">
        <a:xfrm>
          <a:off x="1828800" y="3398520"/>
          <a:ext cx="911543" cy="0"/>
        </a:xfrm>
        <a:prstGeom prst="line">
          <a:avLst/>
        </a:prstGeom>
        <a:ln w="952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195263</xdr:colOff>
      <xdr:row>24</xdr:row>
      <xdr:rowOff>0</xdr:rowOff>
    </xdr:from>
    <xdr:to>
      <xdr:col>13</xdr:col>
      <xdr:colOff>4763</xdr:colOff>
      <xdr:row>24</xdr:row>
      <xdr:rowOff>71437</xdr:rowOff>
    </xdr:to>
    <xdr:sp macro="" textlink="">
      <xdr:nvSpPr>
        <xdr:cNvPr id="28" name="正方形/長方形 27">
          <a:extLst>
            <a:ext uri="{FF2B5EF4-FFF2-40B4-BE49-F238E27FC236}">
              <a16:creationId xmlns:a16="http://schemas.microsoft.com/office/drawing/2014/main" id="{00000000-0008-0000-0A00-00001C000000}"/>
            </a:ext>
          </a:extLst>
        </xdr:cNvPr>
        <xdr:cNvSpPr/>
      </xdr:nvSpPr>
      <xdr:spPr bwMode="auto">
        <a:xfrm>
          <a:off x="2191703" y="4236720"/>
          <a:ext cx="190500" cy="71437"/>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11</xdr:col>
      <xdr:colOff>195263</xdr:colOff>
      <xdr:row>13</xdr:row>
      <xdr:rowOff>109539</xdr:rowOff>
    </xdr:from>
    <xdr:to>
      <xdr:col>13</xdr:col>
      <xdr:colOff>4763</xdr:colOff>
      <xdr:row>14</xdr:row>
      <xdr:rowOff>1</xdr:rowOff>
    </xdr:to>
    <xdr:sp macro="" textlink="">
      <xdr:nvSpPr>
        <xdr:cNvPr id="29" name="正方形/長方形 28">
          <a:extLst>
            <a:ext uri="{FF2B5EF4-FFF2-40B4-BE49-F238E27FC236}">
              <a16:creationId xmlns:a16="http://schemas.microsoft.com/office/drawing/2014/main" id="{00000000-0008-0000-0A00-00001D000000}"/>
            </a:ext>
          </a:extLst>
        </xdr:cNvPr>
        <xdr:cNvSpPr/>
      </xdr:nvSpPr>
      <xdr:spPr bwMode="auto">
        <a:xfrm>
          <a:off x="2191703" y="2494599"/>
          <a:ext cx="190500" cy="65722"/>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11</xdr:col>
      <xdr:colOff>0</xdr:colOff>
      <xdr:row>23</xdr:row>
      <xdr:rowOff>14289</xdr:rowOff>
    </xdr:from>
    <xdr:to>
      <xdr:col>14</xdr:col>
      <xdr:colOff>9525</xdr:colOff>
      <xdr:row>24</xdr:row>
      <xdr:rowOff>4764</xdr:rowOff>
    </xdr:to>
    <xdr:sp macro="" textlink="">
      <xdr:nvSpPr>
        <xdr:cNvPr id="30" name="正方形/長方形 29">
          <a:extLst>
            <a:ext uri="{FF2B5EF4-FFF2-40B4-BE49-F238E27FC236}">
              <a16:creationId xmlns:a16="http://schemas.microsoft.com/office/drawing/2014/main" id="{00000000-0008-0000-0A00-00001E000000}"/>
            </a:ext>
          </a:extLst>
        </xdr:cNvPr>
        <xdr:cNvSpPr/>
      </xdr:nvSpPr>
      <xdr:spPr bwMode="auto">
        <a:xfrm>
          <a:off x="2011680" y="4083369"/>
          <a:ext cx="558165" cy="15811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157165</xdr:colOff>
      <xdr:row>18</xdr:row>
      <xdr:rowOff>33354</xdr:rowOff>
    </xdr:from>
    <xdr:to>
      <xdr:col>19</xdr:col>
      <xdr:colOff>33341</xdr:colOff>
      <xdr:row>19</xdr:row>
      <xdr:rowOff>128604</xdr:rowOff>
    </xdr:to>
    <xdr:sp macro="" textlink="">
      <xdr:nvSpPr>
        <xdr:cNvPr id="31" name="円/楕円 30">
          <a:extLst>
            <a:ext uri="{FF2B5EF4-FFF2-40B4-BE49-F238E27FC236}">
              <a16:creationId xmlns:a16="http://schemas.microsoft.com/office/drawing/2014/main" id="{00000000-0008-0000-0A00-00001F000000}"/>
            </a:ext>
          </a:extLst>
        </xdr:cNvPr>
        <xdr:cNvSpPr/>
      </xdr:nvSpPr>
      <xdr:spPr bwMode="auto">
        <a:xfrm>
          <a:off x="3266125" y="3264234"/>
          <a:ext cx="241936" cy="262890"/>
        </a:xfrm>
        <a:prstGeom prst="ellipse">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16</xdr:col>
      <xdr:colOff>0</xdr:colOff>
      <xdr:row>19</xdr:row>
      <xdr:rowOff>0</xdr:rowOff>
    </xdr:from>
    <xdr:to>
      <xdr:col>20</xdr:col>
      <xdr:colOff>195263</xdr:colOff>
      <xdr:row>19</xdr:row>
      <xdr:rowOff>0</xdr:rowOff>
    </xdr:to>
    <xdr:cxnSp macro="">
      <xdr:nvCxnSpPr>
        <xdr:cNvPr id="32" name="直線コネクタ 31">
          <a:extLst>
            <a:ext uri="{FF2B5EF4-FFF2-40B4-BE49-F238E27FC236}">
              <a16:creationId xmlns:a16="http://schemas.microsoft.com/office/drawing/2014/main" id="{00000000-0008-0000-0A00-000020000000}"/>
            </a:ext>
          </a:extLst>
        </xdr:cNvPr>
        <xdr:cNvCxnSpPr/>
      </xdr:nvCxnSpPr>
      <xdr:spPr bwMode="auto">
        <a:xfrm>
          <a:off x="2926080" y="3398520"/>
          <a:ext cx="911543" cy="0"/>
        </a:xfrm>
        <a:prstGeom prst="line">
          <a:avLst/>
        </a:prstGeom>
        <a:ln w="952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195263</xdr:colOff>
      <xdr:row>24</xdr:row>
      <xdr:rowOff>0</xdr:rowOff>
    </xdr:from>
    <xdr:to>
      <xdr:col>19</xdr:col>
      <xdr:colOff>4763</xdr:colOff>
      <xdr:row>24</xdr:row>
      <xdr:rowOff>71437</xdr:rowOff>
    </xdr:to>
    <xdr:sp macro="" textlink="">
      <xdr:nvSpPr>
        <xdr:cNvPr id="33" name="正方形/長方形 32">
          <a:extLst>
            <a:ext uri="{FF2B5EF4-FFF2-40B4-BE49-F238E27FC236}">
              <a16:creationId xmlns:a16="http://schemas.microsoft.com/office/drawing/2014/main" id="{00000000-0008-0000-0A00-000021000000}"/>
            </a:ext>
          </a:extLst>
        </xdr:cNvPr>
        <xdr:cNvSpPr/>
      </xdr:nvSpPr>
      <xdr:spPr bwMode="auto">
        <a:xfrm>
          <a:off x="3288983" y="4236720"/>
          <a:ext cx="190500" cy="71437"/>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195263</xdr:colOff>
      <xdr:row>13</xdr:row>
      <xdr:rowOff>109539</xdr:rowOff>
    </xdr:from>
    <xdr:to>
      <xdr:col>19</xdr:col>
      <xdr:colOff>4763</xdr:colOff>
      <xdr:row>14</xdr:row>
      <xdr:rowOff>1</xdr:rowOff>
    </xdr:to>
    <xdr:sp macro="" textlink="">
      <xdr:nvSpPr>
        <xdr:cNvPr id="34" name="正方形/長方形 33">
          <a:extLst>
            <a:ext uri="{FF2B5EF4-FFF2-40B4-BE49-F238E27FC236}">
              <a16:creationId xmlns:a16="http://schemas.microsoft.com/office/drawing/2014/main" id="{00000000-0008-0000-0A00-000022000000}"/>
            </a:ext>
          </a:extLst>
        </xdr:cNvPr>
        <xdr:cNvSpPr/>
      </xdr:nvSpPr>
      <xdr:spPr bwMode="auto">
        <a:xfrm>
          <a:off x="3288983" y="2494599"/>
          <a:ext cx="190500" cy="65722"/>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17</xdr:col>
      <xdr:colOff>0</xdr:colOff>
      <xdr:row>23</xdr:row>
      <xdr:rowOff>14289</xdr:rowOff>
    </xdr:from>
    <xdr:to>
      <xdr:col>20</xdr:col>
      <xdr:colOff>9525</xdr:colOff>
      <xdr:row>24</xdr:row>
      <xdr:rowOff>4764</xdr:rowOff>
    </xdr:to>
    <xdr:sp macro="" textlink="">
      <xdr:nvSpPr>
        <xdr:cNvPr id="35" name="正方形/長方形 34">
          <a:extLst>
            <a:ext uri="{FF2B5EF4-FFF2-40B4-BE49-F238E27FC236}">
              <a16:creationId xmlns:a16="http://schemas.microsoft.com/office/drawing/2014/main" id="{00000000-0008-0000-0A00-000023000000}"/>
            </a:ext>
          </a:extLst>
        </xdr:cNvPr>
        <xdr:cNvSpPr/>
      </xdr:nvSpPr>
      <xdr:spPr bwMode="auto">
        <a:xfrm>
          <a:off x="3108960" y="4083369"/>
          <a:ext cx="558165" cy="15811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26</xdr:col>
      <xdr:colOff>157165</xdr:colOff>
      <xdr:row>18</xdr:row>
      <xdr:rowOff>33354</xdr:rowOff>
    </xdr:from>
    <xdr:to>
      <xdr:col>28</xdr:col>
      <xdr:colOff>33341</xdr:colOff>
      <xdr:row>19</xdr:row>
      <xdr:rowOff>128604</xdr:rowOff>
    </xdr:to>
    <xdr:sp macro="" textlink="">
      <xdr:nvSpPr>
        <xdr:cNvPr id="36" name="円/楕円 35">
          <a:extLst>
            <a:ext uri="{FF2B5EF4-FFF2-40B4-BE49-F238E27FC236}">
              <a16:creationId xmlns:a16="http://schemas.microsoft.com/office/drawing/2014/main" id="{00000000-0008-0000-0A00-000024000000}"/>
            </a:ext>
          </a:extLst>
        </xdr:cNvPr>
        <xdr:cNvSpPr/>
      </xdr:nvSpPr>
      <xdr:spPr bwMode="auto">
        <a:xfrm>
          <a:off x="4912045" y="3264234"/>
          <a:ext cx="241936" cy="262890"/>
        </a:xfrm>
        <a:prstGeom prst="ellipse">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25</xdr:col>
      <xdr:colOff>0</xdr:colOff>
      <xdr:row>19</xdr:row>
      <xdr:rowOff>0</xdr:rowOff>
    </xdr:from>
    <xdr:to>
      <xdr:col>29</xdr:col>
      <xdr:colOff>195263</xdr:colOff>
      <xdr:row>19</xdr:row>
      <xdr:rowOff>0</xdr:rowOff>
    </xdr:to>
    <xdr:cxnSp macro="">
      <xdr:nvCxnSpPr>
        <xdr:cNvPr id="37" name="直線コネクタ 36">
          <a:extLst>
            <a:ext uri="{FF2B5EF4-FFF2-40B4-BE49-F238E27FC236}">
              <a16:creationId xmlns:a16="http://schemas.microsoft.com/office/drawing/2014/main" id="{00000000-0008-0000-0A00-000025000000}"/>
            </a:ext>
          </a:extLst>
        </xdr:cNvPr>
        <xdr:cNvCxnSpPr/>
      </xdr:nvCxnSpPr>
      <xdr:spPr bwMode="auto">
        <a:xfrm>
          <a:off x="4572000" y="3398520"/>
          <a:ext cx="911543" cy="0"/>
        </a:xfrm>
        <a:prstGeom prst="line">
          <a:avLst/>
        </a:prstGeom>
        <a:ln w="952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195263</xdr:colOff>
      <xdr:row>24</xdr:row>
      <xdr:rowOff>0</xdr:rowOff>
    </xdr:from>
    <xdr:to>
      <xdr:col>28</xdr:col>
      <xdr:colOff>4763</xdr:colOff>
      <xdr:row>24</xdr:row>
      <xdr:rowOff>71437</xdr:rowOff>
    </xdr:to>
    <xdr:sp macro="" textlink="">
      <xdr:nvSpPr>
        <xdr:cNvPr id="38" name="正方形/長方形 37">
          <a:extLst>
            <a:ext uri="{FF2B5EF4-FFF2-40B4-BE49-F238E27FC236}">
              <a16:creationId xmlns:a16="http://schemas.microsoft.com/office/drawing/2014/main" id="{00000000-0008-0000-0A00-000026000000}"/>
            </a:ext>
          </a:extLst>
        </xdr:cNvPr>
        <xdr:cNvSpPr/>
      </xdr:nvSpPr>
      <xdr:spPr bwMode="auto">
        <a:xfrm>
          <a:off x="4934903" y="4236720"/>
          <a:ext cx="190500" cy="71437"/>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26</xdr:col>
      <xdr:colOff>195263</xdr:colOff>
      <xdr:row>13</xdr:row>
      <xdr:rowOff>109539</xdr:rowOff>
    </xdr:from>
    <xdr:to>
      <xdr:col>28</xdr:col>
      <xdr:colOff>4763</xdr:colOff>
      <xdr:row>14</xdr:row>
      <xdr:rowOff>1</xdr:rowOff>
    </xdr:to>
    <xdr:sp macro="" textlink="">
      <xdr:nvSpPr>
        <xdr:cNvPr id="39" name="正方形/長方形 38">
          <a:extLst>
            <a:ext uri="{FF2B5EF4-FFF2-40B4-BE49-F238E27FC236}">
              <a16:creationId xmlns:a16="http://schemas.microsoft.com/office/drawing/2014/main" id="{00000000-0008-0000-0A00-000027000000}"/>
            </a:ext>
          </a:extLst>
        </xdr:cNvPr>
        <xdr:cNvSpPr/>
      </xdr:nvSpPr>
      <xdr:spPr bwMode="auto">
        <a:xfrm>
          <a:off x="4934903" y="2494599"/>
          <a:ext cx="190500" cy="65722"/>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26</xdr:col>
      <xdr:colOff>0</xdr:colOff>
      <xdr:row>23</xdr:row>
      <xdr:rowOff>14289</xdr:rowOff>
    </xdr:from>
    <xdr:to>
      <xdr:col>29</xdr:col>
      <xdr:colOff>9525</xdr:colOff>
      <xdr:row>24</xdr:row>
      <xdr:rowOff>4764</xdr:rowOff>
    </xdr:to>
    <xdr:sp macro="" textlink="">
      <xdr:nvSpPr>
        <xdr:cNvPr id="40" name="正方形/長方形 39">
          <a:extLst>
            <a:ext uri="{FF2B5EF4-FFF2-40B4-BE49-F238E27FC236}">
              <a16:creationId xmlns:a16="http://schemas.microsoft.com/office/drawing/2014/main" id="{00000000-0008-0000-0A00-000028000000}"/>
            </a:ext>
          </a:extLst>
        </xdr:cNvPr>
        <xdr:cNvSpPr/>
      </xdr:nvSpPr>
      <xdr:spPr bwMode="auto">
        <a:xfrm>
          <a:off x="4754880" y="4083369"/>
          <a:ext cx="558165" cy="158115"/>
        </a:xfrm>
        <a:prstGeom prst="rect">
          <a:avLst/>
        </a:prstGeom>
        <a:ln w="9525">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26</xdr:col>
      <xdr:colOff>109540</xdr:colOff>
      <xdr:row>15</xdr:row>
      <xdr:rowOff>157163</xdr:rowOff>
    </xdr:from>
    <xdr:to>
      <xdr:col>29</xdr:col>
      <xdr:colOff>123825</xdr:colOff>
      <xdr:row>17</xdr:row>
      <xdr:rowOff>57150</xdr:rowOff>
    </xdr:to>
    <xdr:sp macro="" textlink="">
      <xdr:nvSpPr>
        <xdr:cNvPr id="41" name="テキスト ボックス 40">
          <a:extLst>
            <a:ext uri="{FF2B5EF4-FFF2-40B4-BE49-F238E27FC236}">
              <a16:creationId xmlns:a16="http://schemas.microsoft.com/office/drawing/2014/main" id="{00000000-0008-0000-0A00-000029000000}"/>
            </a:ext>
          </a:extLst>
        </xdr:cNvPr>
        <xdr:cNvSpPr txBox="1"/>
      </xdr:nvSpPr>
      <xdr:spPr>
        <a:xfrm>
          <a:off x="4864420" y="2885123"/>
          <a:ext cx="562925" cy="2352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少年</a:t>
          </a:r>
        </a:p>
      </xdr:txBody>
    </xdr:sp>
    <xdr:clientData/>
  </xdr:twoCellAnchor>
  <xdr:twoCellAnchor>
    <xdr:from>
      <xdr:col>17</xdr:col>
      <xdr:colOff>19051</xdr:colOff>
      <xdr:row>16</xdr:row>
      <xdr:rowOff>0</xdr:rowOff>
    </xdr:from>
    <xdr:to>
      <xdr:col>19</xdr:col>
      <xdr:colOff>171463</xdr:colOff>
      <xdr:row>17</xdr:row>
      <xdr:rowOff>71437</xdr:rowOff>
    </xdr:to>
    <xdr:sp macro="" textlink="">
      <xdr:nvSpPr>
        <xdr:cNvPr id="42" name="テキスト ボックス 41">
          <a:extLst>
            <a:ext uri="{FF2B5EF4-FFF2-40B4-BE49-F238E27FC236}">
              <a16:creationId xmlns:a16="http://schemas.microsoft.com/office/drawing/2014/main" id="{00000000-0008-0000-0A00-00002A000000}"/>
            </a:ext>
          </a:extLst>
        </xdr:cNvPr>
        <xdr:cNvSpPr txBox="1"/>
      </xdr:nvSpPr>
      <xdr:spPr>
        <a:xfrm>
          <a:off x="3128011" y="2895600"/>
          <a:ext cx="518172" cy="2390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東面</a:t>
          </a:r>
        </a:p>
      </xdr:txBody>
    </xdr:sp>
    <xdr:clientData/>
  </xdr:twoCellAnchor>
  <xdr:twoCellAnchor>
    <xdr:from>
      <xdr:col>10</xdr:col>
      <xdr:colOff>180975</xdr:colOff>
      <xdr:row>16</xdr:row>
      <xdr:rowOff>0</xdr:rowOff>
    </xdr:from>
    <xdr:to>
      <xdr:col>13</xdr:col>
      <xdr:colOff>195277</xdr:colOff>
      <xdr:row>17</xdr:row>
      <xdr:rowOff>71437</xdr:rowOff>
    </xdr:to>
    <xdr:sp macro="" textlink="">
      <xdr:nvSpPr>
        <xdr:cNvPr id="43" name="テキスト ボックス 42">
          <a:extLst>
            <a:ext uri="{FF2B5EF4-FFF2-40B4-BE49-F238E27FC236}">
              <a16:creationId xmlns:a16="http://schemas.microsoft.com/office/drawing/2014/main" id="{00000000-0008-0000-0A00-00002B000000}"/>
            </a:ext>
          </a:extLst>
        </xdr:cNvPr>
        <xdr:cNvSpPr txBox="1"/>
      </xdr:nvSpPr>
      <xdr:spPr>
        <a:xfrm>
          <a:off x="2009775" y="2895600"/>
          <a:ext cx="547702" cy="2390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西面</a:t>
          </a:r>
        </a:p>
      </xdr:txBody>
    </xdr:sp>
    <xdr:clientData/>
  </xdr:twoCellAnchor>
  <xdr:twoCellAnchor>
    <xdr:from>
      <xdr:col>21</xdr:col>
      <xdr:colOff>190500</xdr:colOff>
      <xdr:row>29</xdr:row>
      <xdr:rowOff>104774</xdr:rowOff>
    </xdr:from>
    <xdr:to>
      <xdr:col>53</xdr:col>
      <xdr:colOff>171450</xdr:colOff>
      <xdr:row>47</xdr:row>
      <xdr:rowOff>85725</xdr:rowOff>
    </xdr:to>
    <xdr:sp macro="" textlink="">
      <xdr:nvSpPr>
        <xdr:cNvPr id="44" name="テキスト ボックス 43">
          <a:extLst>
            <a:ext uri="{FF2B5EF4-FFF2-40B4-BE49-F238E27FC236}">
              <a16:creationId xmlns:a16="http://schemas.microsoft.com/office/drawing/2014/main" id="{00000000-0008-0000-0A00-00002C000000}"/>
            </a:ext>
          </a:extLst>
        </xdr:cNvPr>
        <xdr:cNvSpPr txBox="1"/>
      </xdr:nvSpPr>
      <xdr:spPr>
        <a:xfrm>
          <a:off x="4023360" y="5225414"/>
          <a:ext cx="5840730" cy="2998471"/>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t>注意事項</a:t>
          </a:r>
          <a:endParaRPr kumimoji="1" lang="en-US" altLang="ja-JP" sz="1200" b="1"/>
        </a:p>
        <a:p>
          <a:r>
            <a:rPr kumimoji="1" lang="ja-JP" altLang="en-US" sz="1200" b="1"/>
            <a:t>・道路は駐車禁止です。乗り降りも禁止です。</a:t>
          </a:r>
          <a:endParaRPr kumimoji="1" lang="en-US" altLang="ja-JP" sz="1200" b="1"/>
        </a:p>
        <a:p>
          <a:r>
            <a:rPr kumimoji="1" lang="ja-JP" altLang="en-US" sz="1200" b="1"/>
            <a:t>・北側道路での観戦は禁止です。</a:t>
          </a:r>
          <a:endParaRPr kumimoji="1" lang="en-US" altLang="ja-JP" sz="1200" b="1"/>
        </a:p>
        <a:p>
          <a:r>
            <a:rPr kumimoji="1" lang="ja-JP" altLang="en-US" sz="1200" b="1"/>
            <a:t>・観戦は南側遊歩道付近でお願いします。</a:t>
          </a:r>
          <a:endParaRPr kumimoji="1" lang="en-US" altLang="ja-JP" sz="1200" b="1"/>
        </a:p>
        <a:p>
          <a:r>
            <a:rPr kumimoji="1" lang="ja-JP" altLang="en-US" sz="1200" b="1"/>
            <a:t>・野球場には立ち入らないでください。</a:t>
          </a:r>
          <a:endParaRPr kumimoji="1" lang="en-US" altLang="ja-JP" sz="1200" b="1"/>
        </a:p>
        <a:p>
          <a:r>
            <a:rPr kumimoji="1" lang="ja-JP" altLang="en-US" sz="1200" b="1"/>
            <a:t>・水道は飲料水には使用しないでください。</a:t>
          </a:r>
          <a:endParaRPr kumimoji="1" lang="en-US" altLang="ja-JP" sz="1200" b="1"/>
        </a:p>
        <a:p>
          <a:r>
            <a:rPr kumimoji="1" lang="ja-JP" altLang="en-US" sz="1200" b="1"/>
            <a:t>・ピッチ（人工芝）内は椅子、簡易テント等の持ち込みは禁止です。</a:t>
          </a:r>
          <a:endParaRPr kumimoji="1" lang="en-US" altLang="ja-JP" sz="1200" b="1"/>
        </a:p>
        <a:p>
          <a:r>
            <a:rPr kumimoji="1" lang="ja-JP" altLang="en-US" sz="1200" b="1"/>
            <a:t>・ピッチ周辺の堀に石等を投げこまないように子供への指導をお願いします。</a:t>
          </a:r>
          <a:endParaRPr kumimoji="1" lang="en-US" altLang="ja-JP" sz="1200" b="1"/>
        </a:p>
        <a:p>
          <a:r>
            <a:rPr kumimoji="1" lang="ja-JP" altLang="en-US" sz="1200" b="1"/>
            <a:t>・アップ場はゴール裏、又は管理棟で許可を得て管理棟南側を使用してください。</a:t>
          </a:r>
          <a:endParaRPr kumimoji="1" lang="en-US" altLang="ja-JP" sz="1200" b="1"/>
        </a:p>
        <a:p>
          <a:r>
            <a:rPr kumimoji="1" lang="ja-JP" altLang="en-US" sz="1200" b="1"/>
            <a:t>　　（テントスペースでのアップは禁止です。）</a:t>
          </a:r>
          <a:endParaRPr kumimoji="1" lang="en-US" altLang="ja-JP" sz="1200" b="1"/>
        </a:p>
        <a:p>
          <a:r>
            <a:rPr kumimoji="1" lang="ja-JP" altLang="en-US" sz="1100" b="1"/>
            <a:t>・東面への移動は道路は禁止、遊歩道を利用してください。</a:t>
          </a:r>
          <a:endParaRPr kumimoji="1" lang="en-US" altLang="ja-JP" sz="1100" b="1"/>
        </a:p>
        <a:p>
          <a:r>
            <a:rPr kumimoji="1" lang="ja-JP" altLang="en-US" sz="1100" b="1"/>
            <a:t>・喫煙は指定場所でお願いします。（テント内も禁煙）</a:t>
          </a:r>
          <a:endParaRPr kumimoji="1" lang="en-US" altLang="ja-JP" sz="1100" b="1"/>
        </a:p>
        <a:p>
          <a:r>
            <a:rPr kumimoji="1" lang="ja-JP" altLang="en-US" sz="1100" b="1"/>
            <a:t>・道路の走行は</a:t>
          </a:r>
          <a:r>
            <a:rPr kumimoji="1" lang="en-US" altLang="ja-JP" sz="1100" b="1"/>
            <a:t>20km/h</a:t>
          </a:r>
          <a:r>
            <a:rPr kumimoji="1" lang="ja-JP" altLang="en-US" sz="1100" b="1"/>
            <a:t>以下厳守。</a:t>
          </a:r>
        </a:p>
      </xdr:txBody>
    </xdr:sp>
    <xdr:clientData/>
  </xdr:twoCellAnchor>
  <xdr:twoCellAnchor>
    <xdr:from>
      <xdr:col>0</xdr:col>
      <xdr:colOff>122872</xdr:colOff>
      <xdr:row>16</xdr:row>
      <xdr:rowOff>139540</xdr:rowOff>
    </xdr:from>
    <xdr:to>
      <xdr:col>2</xdr:col>
      <xdr:colOff>136207</xdr:colOff>
      <xdr:row>27</xdr:row>
      <xdr:rowOff>156685</xdr:rowOff>
    </xdr:to>
    <xdr:sp macro="" textlink="">
      <xdr:nvSpPr>
        <xdr:cNvPr id="45" name="テキスト ボックス 44">
          <a:extLst>
            <a:ext uri="{FF2B5EF4-FFF2-40B4-BE49-F238E27FC236}">
              <a16:creationId xmlns:a16="http://schemas.microsoft.com/office/drawing/2014/main" id="{00000000-0008-0000-0A00-00002D000000}"/>
            </a:ext>
          </a:extLst>
        </xdr:cNvPr>
        <xdr:cNvSpPr txBox="1"/>
      </xdr:nvSpPr>
      <xdr:spPr>
        <a:xfrm>
          <a:off x="122872" y="3044665"/>
          <a:ext cx="418148" cy="18507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200"/>
            <a:t>芝生広場</a:t>
          </a:r>
          <a:r>
            <a:rPr kumimoji="1" lang="en-US" altLang="ja-JP" sz="1200"/>
            <a:t>(</a:t>
          </a:r>
          <a:r>
            <a:rPr kumimoji="1" lang="ja-JP" altLang="en-US" sz="1200"/>
            <a:t>多目的Ｇ）</a:t>
          </a:r>
          <a:endParaRPr kumimoji="1" lang="en-US" altLang="ja-JP" sz="1200"/>
        </a:p>
        <a:p>
          <a:endParaRPr kumimoji="1" lang="ja-JP" altLang="en-US" sz="1200"/>
        </a:p>
      </xdr:txBody>
    </xdr:sp>
    <xdr:clientData/>
  </xdr:twoCellAnchor>
  <xdr:twoCellAnchor>
    <xdr:from>
      <xdr:col>22</xdr:col>
      <xdr:colOff>190500</xdr:colOff>
      <xdr:row>5</xdr:row>
      <xdr:rowOff>9525</xdr:rowOff>
    </xdr:from>
    <xdr:to>
      <xdr:col>22</xdr:col>
      <xdr:colOff>190500</xdr:colOff>
      <xdr:row>10</xdr:row>
      <xdr:rowOff>19050</xdr:rowOff>
    </xdr:to>
    <xdr:cxnSp macro="">
      <xdr:nvCxnSpPr>
        <xdr:cNvPr id="46" name="直線コネクタ 45">
          <a:extLst>
            <a:ext uri="{FF2B5EF4-FFF2-40B4-BE49-F238E27FC236}">
              <a16:creationId xmlns:a16="http://schemas.microsoft.com/office/drawing/2014/main" id="{00000000-0008-0000-0A00-00002E000000}"/>
            </a:ext>
          </a:extLst>
        </xdr:cNvPr>
        <xdr:cNvCxnSpPr/>
      </xdr:nvCxnSpPr>
      <xdr:spPr bwMode="auto">
        <a:xfrm>
          <a:off x="4206240" y="1045845"/>
          <a:ext cx="0" cy="847725"/>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114300</xdr:colOff>
      <xdr:row>7</xdr:row>
      <xdr:rowOff>142875</xdr:rowOff>
    </xdr:from>
    <xdr:to>
      <xdr:col>41</xdr:col>
      <xdr:colOff>161924</xdr:colOff>
      <xdr:row>9</xdr:row>
      <xdr:rowOff>114300</xdr:rowOff>
    </xdr:to>
    <xdr:sp macro="" textlink="">
      <xdr:nvSpPr>
        <xdr:cNvPr id="48" name="テキスト ボックス 47">
          <a:extLst>
            <a:ext uri="{FF2B5EF4-FFF2-40B4-BE49-F238E27FC236}">
              <a16:creationId xmlns:a16="http://schemas.microsoft.com/office/drawing/2014/main" id="{00000000-0008-0000-0A00-000030000000}"/>
            </a:ext>
          </a:extLst>
        </xdr:cNvPr>
        <xdr:cNvSpPr txBox="1"/>
      </xdr:nvSpPr>
      <xdr:spPr>
        <a:xfrm>
          <a:off x="4503420" y="1514475"/>
          <a:ext cx="3156584" cy="30670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t>駐車場②  </a:t>
          </a:r>
          <a:r>
            <a:rPr kumimoji="1" lang="en-US" altLang="ja-JP" sz="1100" b="1"/>
            <a:t>60</a:t>
          </a:r>
          <a:r>
            <a:rPr kumimoji="1" lang="ja-JP" altLang="en-US" sz="1100" b="1"/>
            <a:t>台</a:t>
          </a:r>
        </a:p>
      </xdr:txBody>
    </xdr:sp>
    <xdr:clientData/>
  </xdr:twoCellAnchor>
  <xdr:twoCellAnchor>
    <xdr:from>
      <xdr:col>36</xdr:col>
      <xdr:colOff>0</xdr:colOff>
      <xdr:row>4</xdr:row>
      <xdr:rowOff>76200</xdr:rowOff>
    </xdr:from>
    <xdr:to>
      <xdr:col>36</xdr:col>
      <xdr:colOff>9525</xdr:colOff>
      <xdr:row>6</xdr:row>
      <xdr:rowOff>47625</xdr:rowOff>
    </xdr:to>
    <xdr:cxnSp macro="">
      <xdr:nvCxnSpPr>
        <xdr:cNvPr id="49" name="直線矢印コネクタ 48">
          <a:extLst>
            <a:ext uri="{FF2B5EF4-FFF2-40B4-BE49-F238E27FC236}">
              <a16:creationId xmlns:a16="http://schemas.microsoft.com/office/drawing/2014/main" id="{00000000-0008-0000-0A00-000031000000}"/>
            </a:ext>
          </a:extLst>
        </xdr:cNvPr>
        <xdr:cNvCxnSpPr>
          <a:endCxn id="22" idx="2"/>
        </xdr:cNvCxnSpPr>
      </xdr:nvCxnSpPr>
      <xdr:spPr bwMode="auto">
        <a:xfrm flipH="1" flipV="1">
          <a:off x="6583680" y="914400"/>
          <a:ext cx="9525" cy="337185"/>
        </a:xfrm>
        <a:prstGeom prst="straightConnector1">
          <a:avLst/>
        </a:prstGeom>
        <a:ln>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180975</xdr:colOff>
      <xdr:row>17</xdr:row>
      <xdr:rowOff>38100</xdr:rowOff>
    </xdr:from>
    <xdr:to>
      <xdr:col>24</xdr:col>
      <xdr:colOff>171450</xdr:colOff>
      <xdr:row>21</xdr:row>
      <xdr:rowOff>57150</xdr:rowOff>
    </xdr:to>
    <xdr:sp macro="" textlink="">
      <xdr:nvSpPr>
        <xdr:cNvPr id="50" name="テキスト ボックス 49">
          <a:extLst>
            <a:ext uri="{FF2B5EF4-FFF2-40B4-BE49-F238E27FC236}">
              <a16:creationId xmlns:a16="http://schemas.microsoft.com/office/drawing/2014/main" id="{00000000-0008-0000-0A00-000032000000}"/>
            </a:ext>
          </a:extLst>
        </xdr:cNvPr>
        <xdr:cNvSpPr txBox="1"/>
      </xdr:nvSpPr>
      <xdr:spPr>
        <a:xfrm>
          <a:off x="4387215" y="3101340"/>
          <a:ext cx="173355" cy="68961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r>
            <a:rPr kumimoji="1" lang="ja-JP" altLang="en-US" sz="1100"/>
            <a:t>ベンチ</a:t>
          </a:r>
        </a:p>
      </xdr:txBody>
    </xdr:sp>
    <xdr:clientData/>
  </xdr:twoCellAnchor>
  <xdr:twoCellAnchor>
    <xdr:from>
      <xdr:col>7</xdr:col>
      <xdr:colOff>123825</xdr:colOff>
      <xdr:row>12</xdr:row>
      <xdr:rowOff>57150</xdr:rowOff>
    </xdr:from>
    <xdr:to>
      <xdr:col>35</xdr:col>
      <xdr:colOff>142875</xdr:colOff>
      <xdr:row>28</xdr:row>
      <xdr:rowOff>104775</xdr:rowOff>
    </xdr:to>
    <xdr:sp macro="" textlink="">
      <xdr:nvSpPr>
        <xdr:cNvPr id="51" name="フリーフォーム 56">
          <a:extLst>
            <a:ext uri="{FF2B5EF4-FFF2-40B4-BE49-F238E27FC236}">
              <a16:creationId xmlns:a16="http://schemas.microsoft.com/office/drawing/2014/main" id="{00000000-0008-0000-0A00-000033000000}"/>
            </a:ext>
          </a:extLst>
        </xdr:cNvPr>
        <xdr:cNvSpPr>
          <a:spLocks/>
        </xdr:cNvSpPr>
      </xdr:nvSpPr>
      <xdr:spPr bwMode="auto">
        <a:xfrm>
          <a:off x="1403985" y="2274570"/>
          <a:ext cx="5139690" cy="2783205"/>
        </a:xfrm>
        <a:custGeom>
          <a:avLst/>
          <a:gdLst>
            <a:gd name="T0" fmla="*/ 0 w 5681908"/>
            <a:gd name="T1" fmla="*/ 4733018 h 2676533"/>
            <a:gd name="T2" fmla="*/ 2742832 w 5681908"/>
            <a:gd name="T3" fmla="*/ 4789586 h 2676533"/>
            <a:gd name="T4" fmla="*/ 3865283 w 5681908"/>
            <a:gd name="T5" fmla="*/ 5298714 h 2676533"/>
            <a:gd name="T6" fmla="*/ 4844263 w 5681908"/>
            <a:gd name="T7" fmla="*/ 4770730 h 2676533"/>
            <a:gd name="T8" fmla="*/ 4996173 w 5681908"/>
            <a:gd name="T9" fmla="*/ 3545047 h 2676533"/>
            <a:gd name="T10" fmla="*/ 4979295 w 5681908"/>
            <a:gd name="T11" fmla="*/ 1357677 h 2676533"/>
            <a:gd name="T12" fmla="*/ 4405410 w 5681908"/>
            <a:gd name="T13" fmla="*/ 0 h 2676533"/>
            <a:gd name="T14" fmla="*/ 4405410 w 5681908"/>
            <a:gd name="T15" fmla="*/ 0 h 2676533"/>
            <a:gd name="T16" fmla="*/ 4396971 w 5681908"/>
            <a:gd name="T17" fmla="*/ 0 h 2676533"/>
            <a:gd name="T18" fmla="*/ 4396971 w 5681908"/>
            <a:gd name="T19" fmla="*/ 0 h 2676533"/>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0" t="0" r="r" b="b"/>
          <a:pathLst>
            <a:path w="5681908" h="2676533">
              <a:moveTo>
                <a:pt x="0" y="2390775"/>
              </a:moveTo>
              <a:lnTo>
                <a:pt x="3095625" y="2419350"/>
              </a:lnTo>
              <a:cubicBezTo>
                <a:pt x="3822700" y="2466975"/>
                <a:pt x="3967163" y="2678112"/>
                <a:pt x="4362450" y="2676525"/>
              </a:cubicBezTo>
              <a:cubicBezTo>
                <a:pt x="4757737" y="2674938"/>
                <a:pt x="5254625" y="2557462"/>
                <a:pt x="5467350" y="2409825"/>
              </a:cubicBezTo>
              <a:cubicBezTo>
                <a:pt x="5680075" y="2262188"/>
                <a:pt x="5613400" y="2078037"/>
                <a:pt x="5638800" y="1790700"/>
              </a:cubicBezTo>
              <a:cubicBezTo>
                <a:pt x="5664200" y="1503363"/>
                <a:pt x="5730875" y="984250"/>
                <a:pt x="5619750" y="685800"/>
              </a:cubicBezTo>
              <a:cubicBezTo>
                <a:pt x="5508625" y="387350"/>
                <a:pt x="4972050" y="0"/>
                <a:pt x="4972050" y="0"/>
              </a:cubicBezTo>
              <a:lnTo>
                <a:pt x="4962525" y="0"/>
              </a:lnTo>
            </a:path>
          </a:pathLst>
        </a:custGeom>
        <a:noFill/>
        <a:ln w="1587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37</xdr:col>
      <xdr:colOff>0</xdr:colOff>
      <xdr:row>17</xdr:row>
      <xdr:rowOff>57150</xdr:rowOff>
    </xdr:from>
    <xdr:to>
      <xdr:col>57</xdr:col>
      <xdr:colOff>114300</xdr:colOff>
      <xdr:row>29</xdr:row>
      <xdr:rowOff>9525</xdr:rowOff>
    </xdr:to>
    <xdr:sp macro="" textlink="">
      <xdr:nvSpPr>
        <xdr:cNvPr id="52" name="テキスト ボックス 51">
          <a:extLst>
            <a:ext uri="{FF2B5EF4-FFF2-40B4-BE49-F238E27FC236}">
              <a16:creationId xmlns:a16="http://schemas.microsoft.com/office/drawing/2014/main" id="{00000000-0008-0000-0A00-000034000000}"/>
            </a:ext>
          </a:extLst>
        </xdr:cNvPr>
        <xdr:cNvSpPr txBox="1"/>
      </xdr:nvSpPr>
      <xdr:spPr>
        <a:xfrm>
          <a:off x="6766560" y="3120390"/>
          <a:ext cx="3771900" cy="200977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t>少年コート利用について</a:t>
          </a:r>
          <a:endParaRPr kumimoji="1" lang="en-US" altLang="ja-JP" sz="1200" b="1"/>
        </a:p>
        <a:p>
          <a:r>
            <a:rPr kumimoji="1" lang="ja-JP" altLang="en-US" sz="1200" b="1"/>
            <a:t>・テントスペースを利用する。</a:t>
          </a:r>
          <a:endParaRPr kumimoji="1" lang="en-US" altLang="ja-JP" sz="1200" b="1"/>
        </a:p>
        <a:p>
          <a:r>
            <a:rPr kumimoji="1" lang="ja-JP" altLang="en-US" sz="1200" b="1"/>
            <a:t>・駐車場①と②を利用する</a:t>
          </a:r>
          <a:endParaRPr kumimoji="1" lang="en-US" altLang="ja-JP" sz="1200" b="1"/>
        </a:p>
        <a:p>
          <a:r>
            <a:rPr kumimoji="1" lang="ja-JP" altLang="en-US" sz="1200" b="1"/>
            <a:t>・ピッチ（人工芝）内は椅子・簡易テント持ち込み禁止。</a:t>
          </a:r>
          <a:endParaRPr kumimoji="1" lang="en-US" altLang="ja-JP" sz="1200" b="1"/>
        </a:p>
        <a:p>
          <a:r>
            <a:rPr kumimoji="1" lang="ja-JP" altLang="en-US" sz="1200" b="1"/>
            <a:t>・アップは遊歩道の東でお願いします。</a:t>
          </a:r>
          <a:endParaRPr kumimoji="1" lang="en-US" altLang="ja-JP" sz="1200" b="1"/>
        </a:p>
        <a:p>
          <a:r>
            <a:rPr kumimoji="1" lang="ja-JP" altLang="en-US" sz="1200" b="1"/>
            <a:t>・観戦はテントスペース付近でお願いします。</a:t>
          </a:r>
          <a:endParaRPr kumimoji="1" lang="en-US" altLang="ja-JP" sz="1200" b="1"/>
        </a:p>
        <a:p>
          <a:r>
            <a:rPr kumimoji="1" lang="ja-JP" altLang="en-US" sz="1200" b="1"/>
            <a:t>・東面と少年面の間のスペースは観戦禁止また、</a:t>
          </a:r>
          <a:endParaRPr kumimoji="1" lang="en-US" altLang="ja-JP" sz="1200" b="1"/>
        </a:p>
        <a:p>
          <a:r>
            <a:rPr kumimoji="1" lang="ja-JP" altLang="en-US" sz="1200" b="1"/>
            <a:t>土手の登り降りも禁止。</a:t>
          </a:r>
        </a:p>
      </xdr:txBody>
    </xdr:sp>
    <xdr:clientData/>
  </xdr:twoCellAnchor>
  <xdr:twoCellAnchor>
    <xdr:from>
      <xdr:col>35</xdr:col>
      <xdr:colOff>66675</xdr:colOff>
      <xdr:row>18</xdr:row>
      <xdr:rowOff>38100</xdr:rowOff>
    </xdr:from>
    <xdr:to>
      <xdr:col>36</xdr:col>
      <xdr:colOff>95250</xdr:colOff>
      <xdr:row>23</xdr:row>
      <xdr:rowOff>19050</xdr:rowOff>
    </xdr:to>
    <xdr:sp macro="" textlink="">
      <xdr:nvSpPr>
        <xdr:cNvPr id="53" name="テキスト ボックス 52">
          <a:extLst>
            <a:ext uri="{FF2B5EF4-FFF2-40B4-BE49-F238E27FC236}">
              <a16:creationId xmlns:a16="http://schemas.microsoft.com/office/drawing/2014/main" id="{00000000-0008-0000-0A00-000035000000}"/>
            </a:ext>
          </a:extLst>
        </xdr:cNvPr>
        <xdr:cNvSpPr txBox="1"/>
      </xdr:nvSpPr>
      <xdr:spPr>
        <a:xfrm>
          <a:off x="6467475" y="3268980"/>
          <a:ext cx="211455" cy="819150"/>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a:t>遊歩道</a:t>
          </a:r>
        </a:p>
      </xdr:txBody>
    </xdr:sp>
    <xdr:clientData/>
  </xdr:twoCellAnchor>
  <xdr:twoCellAnchor>
    <xdr:from>
      <xdr:col>24</xdr:col>
      <xdr:colOff>47625</xdr:colOff>
      <xdr:row>25</xdr:row>
      <xdr:rowOff>76200</xdr:rowOff>
    </xdr:from>
    <xdr:to>
      <xdr:col>24</xdr:col>
      <xdr:colOff>180975</xdr:colOff>
      <xdr:row>26</xdr:row>
      <xdr:rowOff>152400</xdr:rowOff>
    </xdr:to>
    <xdr:sp macro="" textlink="">
      <xdr:nvSpPr>
        <xdr:cNvPr id="54" name="正方形/長方形 53">
          <a:extLst>
            <a:ext uri="{FF2B5EF4-FFF2-40B4-BE49-F238E27FC236}">
              <a16:creationId xmlns:a16="http://schemas.microsoft.com/office/drawing/2014/main" id="{00000000-0008-0000-0A00-000036000000}"/>
            </a:ext>
          </a:extLst>
        </xdr:cNvPr>
        <xdr:cNvSpPr/>
      </xdr:nvSpPr>
      <xdr:spPr bwMode="auto">
        <a:xfrm>
          <a:off x="4436745" y="4480560"/>
          <a:ext cx="133350" cy="243840"/>
        </a:xfrm>
        <a:prstGeom prst="rect">
          <a:avLst/>
        </a:prstGeom>
        <a:ln w="9525">
          <a:headEnd type="none" w="med" len="med"/>
          <a:tailEnd type="none" w="med" len="med"/>
        </a:ln>
        <a:scene3d>
          <a:camera prst="orthographicFront">
            <a:rot lat="0" lon="0" rev="7800000"/>
          </a:camera>
          <a:lightRig rig="threePt" dir="t"/>
        </a:scene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22</xdr:col>
      <xdr:colOff>76200</xdr:colOff>
      <xdr:row>27</xdr:row>
      <xdr:rowOff>9524</xdr:rowOff>
    </xdr:from>
    <xdr:to>
      <xdr:col>25</xdr:col>
      <xdr:colOff>142875</xdr:colOff>
      <xdr:row>29</xdr:row>
      <xdr:rowOff>123825</xdr:rowOff>
    </xdr:to>
    <xdr:sp macro="" textlink="">
      <xdr:nvSpPr>
        <xdr:cNvPr id="55" name="テキスト ボックス 54">
          <a:extLst>
            <a:ext uri="{FF2B5EF4-FFF2-40B4-BE49-F238E27FC236}">
              <a16:creationId xmlns:a16="http://schemas.microsoft.com/office/drawing/2014/main" id="{00000000-0008-0000-0A00-000037000000}"/>
            </a:ext>
          </a:extLst>
        </xdr:cNvPr>
        <xdr:cNvSpPr txBox="1"/>
      </xdr:nvSpPr>
      <xdr:spPr>
        <a:xfrm>
          <a:off x="4099560" y="4749164"/>
          <a:ext cx="615315" cy="495301"/>
        </a:xfrm>
        <a:prstGeom prst="rect">
          <a:avLst/>
        </a:prstGeom>
        <a:solidFill>
          <a:schemeClr val="lt1">
            <a:alpha val="0"/>
          </a:schemeClr>
        </a:solidFill>
        <a:ln w="12700"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ストック</a:t>
          </a:r>
          <a:endParaRPr kumimoji="1" lang="en-US" altLang="ja-JP" sz="900"/>
        </a:p>
        <a:p>
          <a:pPr algn="ctr"/>
          <a:r>
            <a:rPr kumimoji="1" lang="ja-JP" altLang="en-US" sz="900"/>
            <a:t>ハウス</a:t>
          </a:r>
        </a:p>
      </xdr:txBody>
    </xdr:sp>
    <xdr:clientData/>
  </xdr:twoCellAnchor>
  <xdr:twoCellAnchor>
    <xdr:from>
      <xdr:col>23</xdr:col>
      <xdr:colOff>66675</xdr:colOff>
      <xdr:row>26</xdr:row>
      <xdr:rowOff>104775</xdr:rowOff>
    </xdr:from>
    <xdr:to>
      <xdr:col>24</xdr:col>
      <xdr:colOff>19050</xdr:colOff>
      <xdr:row>27</xdr:row>
      <xdr:rowOff>47625</xdr:rowOff>
    </xdr:to>
    <xdr:cxnSp macro="">
      <xdr:nvCxnSpPr>
        <xdr:cNvPr id="56" name="直線矢印コネクタ 55">
          <a:extLst>
            <a:ext uri="{FF2B5EF4-FFF2-40B4-BE49-F238E27FC236}">
              <a16:creationId xmlns:a16="http://schemas.microsoft.com/office/drawing/2014/main" id="{00000000-0008-0000-0A00-000038000000}"/>
            </a:ext>
          </a:extLst>
        </xdr:cNvPr>
        <xdr:cNvCxnSpPr/>
      </xdr:nvCxnSpPr>
      <xdr:spPr bwMode="auto">
        <a:xfrm flipV="1">
          <a:off x="4272915" y="4676775"/>
          <a:ext cx="135255" cy="110490"/>
        </a:xfrm>
        <a:prstGeom prst="straightConnector1">
          <a:avLst/>
        </a:prstGeom>
        <a:ln>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95249</xdr:colOff>
      <xdr:row>26</xdr:row>
      <xdr:rowOff>107157</xdr:rowOff>
    </xdr:from>
    <xdr:to>
      <xdr:col>17</xdr:col>
      <xdr:colOff>28574</xdr:colOff>
      <xdr:row>28</xdr:row>
      <xdr:rowOff>26194</xdr:rowOff>
    </xdr:to>
    <xdr:sp macro="" textlink="">
      <xdr:nvSpPr>
        <xdr:cNvPr id="57" name="テキスト ボックス 56">
          <a:extLst>
            <a:ext uri="{FF2B5EF4-FFF2-40B4-BE49-F238E27FC236}">
              <a16:creationId xmlns:a16="http://schemas.microsoft.com/office/drawing/2014/main" id="{00000000-0008-0000-0A00-000039000000}"/>
            </a:ext>
          </a:extLst>
        </xdr:cNvPr>
        <xdr:cNvSpPr txBox="1"/>
      </xdr:nvSpPr>
      <xdr:spPr>
        <a:xfrm>
          <a:off x="2928937" y="4679157"/>
          <a:ext cx="540543" cy="300037"/>
        </a:xfrm>
        <a:prstGeom prst="rect">
          <a:avLst/>
        </a:prstGeom>
        <a:solidFill>
          <a:schemeClr val="tx2">
            <a:lumMod val="40000"/>
            <a:lumOff val="60000"/>
          </a:schemeClr>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本部</a:t>
          </a:r>
        </a:p>
      </xdr:txBody>
    </xdr:sp>
    <xdr:clientData/>
  </xdr:twoCellAnchor>
  <xdr:twoCellAnchor>
    <xdr:from>
      <xdr:col>27</xdr:col>
      <xdr:colOff>19050</xdr:colOff>
      <xdr:row>26</xdr:row>
      <xdr:rowOff>123825</xdr:rowOff>
    </xdr:from>
    <xdr:to>
      <xdr:col>30</xdr:col>
      <xdr:colOff>28575</xdr:colOff>
      <xdr:row>27</xdr:row>
      <xdr:rowOff>209550</xdr:rowOff>
    </xdr:to>
    <xdr:sp macro="" textlink="">
      <xdr:nvSpPr>
        <xdr:cNvPr id="59" name="テキスト ボックス 58">
          <a:extLst>
            <a:ext uri="{FF2B5EF4-FFF2-40B4-BE49-F238E27FC236}">
              <a16:creationId xmlns:a16="http://schemas.microsoft.com/office/drawing/2014/main" id="{00000000-0008-0000-0A00-00003B000000}"/>
            </a:ext>
          </a:extLst>
        </xdr:cNvPr>
        <xdr:cNvSpPr txBox="1"/>
      </xdr:nvSpPr>
      <xdr:spPr>
        <a:xfrm>
          <a:off x="4956810" y="4695825"/>
          <a:ext cx="558165" cy="253365"/>
        </a:xfrm>
        <a:prstGeom prst="rect">
          <a:avLst/>
        </a:prstGeom>
        <a:solidFill>
          <a:schemeClr val="lt1"/>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東屋</a:t>
          </a:r>
        </a:p>
      </xdr:txBody>
    </xdr:sp>
    <xdr:clientData/>
  </xdr:twoCellAnchor>
  <xdr:twoCellAnchor>
    <xdr:from>
      <xdr:col>32</xdr:col>
      <xdr:colOff>190500</xdr:colOff>
      <xdr:row>15</xdr:row>
      <xdr:rowOff>66675</xdr:rowOff>
    </xdr:from>
    <xdr:to>
      <xdr:col>34</xdr:col>
      <xdr:colOff>152400</xdr:colOff>
      <xdr:row>25</xdr:row>
      <xdr:rowOff>19050</xdr:rowOff>
    </xdr:to>
    <xdr:sp macro="" textlink="">
      <xdr:nvSpPr>
        <xdr:cNvPr id="60" name="テキスト ボックス 59">
          <a:extLst>
            <a:ext uri="{FF2B5EF4-FFF2-40B4-BE49-F238E27FC236}">
              <a16:creationId xmlns:a16="http://schemas.microsoft.com/office/drawing/2014/main" id="{00000000-0008-0000-0A00-00003C000000}"/>
            </a:ext>
          </a:extLst>
        </xdr:cNvPr>
        <xdr:cNvSpPr txBox="1"/>
      </xdr:nvSpPr>
      <xdr:spPr>
        <a:xfrm>
          <a:off x="6035040" y="2794635"/>
          <a:ext cx="335280" cy="162877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200"/>
            <a:t>テントスペース</a:t>
          </a:r>
        </a:p>
      </xdr:txBody>
    </xdr:sp>
    <xdr:clientData/>
  </xdr:twoCellAnchor>
  <xdr:twoCellAnchor>
    <xdr:from>
      <xdr:col>29</xdr:col>
      <xdr:colOff>152400</xdr:colOff>
      <xdr:row>10</xdr:row>
      <xdr:rowOff>161926</xdr:rowOff>
    </xdr:from>
    <xdr:to>
      <xdr:col>35</xdr:col>
      <xdr:colOff>95250</xdr:colOff>
      <xdr:row>11</xdr:row>
      <xdr:rowOff>2000</xdr:rowOff>
    </xdr:to>
    <xdr:cxnSp macro="">
      <xdr:nvCxnSpPr>
        <xdr:cNvPr id="61" name="直線矢印コネクタ 60">
          <a:extLst>
            <a:ext uri="{FF2B5EF4-FFF2-40B4-BE49-F238E27FC236}">
              <a16:creationId xmlns:a16="http://schemas.microsoft.com/office/drawing/2014/main" id="{00000000-0008-0000-0A00-00003D000000}"/>
            </a:ext>
          </a:extLst>
        </xdr:cNvPr>
        <xdr:cNvCxnSpPr/>
      </xdr:nvCxnSpPr>
      <xdr:spPr bwMode="auto">
        <a:xfrm flipV="1">
          <a:off x="5455920" y="2036446"/>
          <a:ext cx="1040130" cy="7714"/>
        </a:xfrm>
        <a:prstGeom prst="straightConnector1">
          <a:avLst/>
        </a:prstGeom>
        <a:ln w="12700">
          <a:prstDash val="dash"/>
          <a:headEnd type="none" w="med" len="med"/>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19050</xdr:colOff>
      <xdr:row>17</xdr:row>
      <xdr:rowOff>76200</xdr:rowOff>
    </xdr:from>
    <xdr:to>
      <xdr:col>22</xdr:col>
      <xdr:colOff>9525</xdr:colOff>
      <xdr:row>21</xdr:row>
      <xdr:rowOff>95250</xdr:rowOff>
    </xdr:to>
    <xdr:sp macro="" textlink="">
      <xdr:nvSpPr>
        <xdr:cNvPr id="62" name="テキスト ボックス 61">
          <a:extLst>
            <a:ext uri="{FF2B5EF4-FFF2-40B4-BE49-F238E27FC236}">
              <a16:creationId xmlns:a16="http://schemas.microsoft.com/office/drawing/2014/main" id="{00000000-0008-0000-0A00-00003E000000}"/>
            </a:ext>
          </a:extLst>
        </xdr:cNvPr>
        <xdr:cNvSpPr txBox="1"/>
      </xdr:nvSpPr>
      <xdr:spPr>
        <a:xfrm>
          <a:off x="3859530" y="3139440"/>
          <a:ext cx="173355" cy="68961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r>
            <a:rPr kumimoji="1" lang="ja-JP" altLang="en-US" sz="1100"/>
            <a:t>ベンチ</a:t>
          </a:r>
        </a:p>
      </xdr:txBody>
    </xdr:sp>
    <xdr:clientData/>
  </xdr:twoCellAnchor>
  <xdr:twoCellAnchor>
    <xdr:from>
      <xdr:col>8</xdr:col>
      <xdr:colOff>180975</xdr:colOff>
      <xdr:row>17</xdr:row>
      <xdr:rowOff>28575</xdr:rowOff>
    </xdr:from>
    <xdr:to>
      <xdr:col>9</xdr:col>
      <xdr:colOff>171450</xdr:colOff>
      <xdr:row>21</xdr:row>
      <xdr:rowOff>47625</xdr:rowOff>
    </xdr:to>
    <xdr:sp macro="" textlink="">
      <xdr:nvSpPr>
        <xdr:cNvPr id="63" name="テキスト ボックス 62">
          <a:extLst>
            <a:ext uri="{FF2B5EF4-FFF2-40B4-BE49-F238E27FC236}">
              <a16:creationId xmlns:a16="http://schemas.microsoft.com/office/drawing/2014/main" id="{00000000-0008-0000-0A00-00003F000000}"/>
            </a:ext>
          </a:extLst>
        </xdr:cNvPr>
        <xdr:cNvSpPr txBox="1"/>
      </xdr:nvSpPr>
      <xdr:spPr>
        <a:xfrm>
          <a:off x="1644015" y="3091815"/>
          <a:ext cx="173355" cy="68961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r>
            <a:rPr kumimoji="1" lang="ja-JP" altLang="en-US" sz="1100"/>
            <a:t>ベンチ</a:t>
          </a:r>
        </a:p>
      </xdr:txBody>
    </xdr:sp>
    <xdr:clientData/>
  </xdr:twoCellAnchor>
  <xdr:twoCellAnchor>
    <xdr:from>
      <xdr:col>21</xdr:col>
      <xdr:colOff>133350</xdr:colOff>
      <xdr:row>10</xdr:row>
      <xdr:rowOff>76200</xdr:rowOff>
    </xdr:from>
    <xdr:to>
      <xdr:col>29</xdr:col>
      <xdr:colOff>57149</xdr:colOff>
      <xdr:row>11</xdr:row>
      <xdr:rowOff>142875</xdr:rowOff>
    </xdr:to>
    <xdr:sp macro="" textlink="">
      <xdr:nvSpPr>
        <xdr:cNvPr id="64" name="テキスト ボックス 63">
          <a:extLst>
            <a:ext uri="{FF2B5EF4-FFF2-40B4-BE49-F238E27FC236}">
              <a16:creationId xmlns:a16="http://schemas.microsoft.com/office/drawing/2014/main" id="{00000000-0008-0000-0A00-000040000000}"/>
            </a:ext>
          </a:extLst>
        </xdr:cNvPr>
        <xdr:cNvSpPr txBox="1"/>
      </xdr:nvSpPr>
      <xdr:spPr>
        <a:xfrm>
          <a:off x="3973830" y="1950720"/>
          <a:ext cx="1386839" cy="234315"/>
        </a:xfrm>
        <a:prstGeom prst="rect">
          <a:avLst/>
        </a:prstGeom>
        <a:solidFill>
          <a:schemeClr val="lt1"/>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en-US" altLang="ja-JP" sz="1100"/>
            <a:t>20</a:t>
          </a:r>
          <a:r>
            <a:rPr kumimoji="1" lang="ja-JP" altLang="en-US" sz="1100"/>
            <a:t>㎞</a:t>
          </a:r>
          <a:r>
            <a:rPr kumimoji="1" lang="en-US" altLang="ja-JP" sz="1100"/>
            <a:t>/h</a:t>
          </a:r>
          <a:r>
            <a:rPr kumimoji="1" lang="ja-JP" altLang="en-US" sz="1100"/>
            <a:t>以下厳守</a:t>
          </a:r>
        </a:p>
      </xdr:txBody>
    </xdr:sp>
    <xdr:clientData/>
  </xdr:twoCellAnchor>
  <xdr:twoCellAnchor>
    <xdr:from>
      <xdr:col>8</xdr:col>
      <xdr:colOff>59531</xdr:colOff>
      <xdr:row>27</xdr:row>
      <xdr:rowOff>23812</xdr:rowOff>
    </xdr:from>
    <xdr:to>
      <xdr:col>14</xdr:col>
      <xdr:colOff>35718</xdr:colOff>
      <xdr:row>28</xdr:row>
      <xdr:rowOff>11907</xdr:rowOff>
    </xdr:to>
    <xdr:sp macro="" textlink="">
      <xdr:nvSpPr>
        <xdr:cNvPr id="65" name="テキスト ボックス 64">
          <a:extLst>
            <a:ext uri="{FF2B5EF4-FFF2-40B4-BE49-F238E27FC236}">
              <a16:creationId xmlns:a16="http://schemas.microsoft.com/office/drawing/2014/main" id="{00000000-0008-0000-0A00-000041000000}"/>
            </a:ext>
          </a:extLst>
        </xdr:cNvPr>
        <xdr:cNvSpPr txBox="1"/>
      </xdr:nvSpPr>
      <xdr:spPr>
        <a:xfrm>
          <a:off x="1678781" y="4762500"/>
          <a:ext cx="1190625" cy="202407"/>
        </a:xfrm>
        <a:prstGeom prst="rect">
          <a:avLst/>
        </a:prstGeom>
        <a:solidFill>
          <a:srgbClr val="92D050"/>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観戦エリア</a:t>
          </a:r>
        </a:p>
      </xdr:txBody>
    </xdr:sp>
    <xdr:clientData/>
  </xdr:twoCellAnchor>
  <xdr:twoCellAnchor>
    <xdr:from>
      <xdr:col>31</xdr:col>
      <xdr:colOff>142876</xdr:colOff>
      <xdr:row>13</xdr:row>
      <xdr:rowOff>142875</xdr:rowOff>
    </xdr:from>
    <xdr:to>
      <xdr:col>32</xdr:col>
      <xdr:colOff>171451</xdr:colOff>
      <xdr:row>25</xdr:row>
      <xdr:rowOff>38100</xdr:rowOff>
    </xdr:to>
    <xdr:sp macro="" textlink="">
      <xdr:nvSpPr>
        <xdr:cNvPr id="66" name="テキスト ボックス 65">
          <a:extLst>
            <a:ext uri="{FF2B5EF4-FFF2-40B4-BE49-F238E27FC236}">
              <a16:creationId xmlns:a16="http://schemas.microsoft.com/office/drawing/2014/main" id="{00000000-0008-0000-0A00-000042000000}"/>
            </a:ext>
          </a:extLst>
        </xdr:cNvPr>
        <xdr:cNvSpPr txBox="1"/>
      </xdr:nvSpPr>
      <xdr:spPr>
        <a:xfrm>
          <a:off x="5812156" y="2527935"/>
          <a:ext cx="211455" cy="1914525"/>
        </a:xfrm>
        <a:prstGeom prst="rect">
          <a:avLst/>
        </a:prstGeom>
        <a:solidFill>
          <a:srgbClr val="92D050"/>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a:t>観戦エリア</a:t>
          </a:r>
        </a:p>
      </xdr:txBody>
    </xdr:sp>
    <xdr:clientData/>
  </xdr:twoCellAnchor>
  <xdr:twoCellAnchor>
    <xdr:from>
      <xdr:col>22</xdr:col>
      <xdr:colOff>171450</xdr:colOff>
      <xdr:row>9</xdr:row>
      <xdr:rowOff>161925</xdr:rowOff>
    </xdr:from>
    <xdr:to>
      <xdr:col>43</xdr:col>
      <xdr:colOff>152400</xdr:colOff>
      <xdr:row>9</xdr:row>
      <xdr:rowOff>161925</xdr:rowOff>
    </xdr:to>
    <xdr:cxnSp macro="">
      <xdr:nvCxnSpPr>
        <xdr:cNvPr id="67" name="直線コネクタ 66">
          <a:extLst>
            <a:ext uri="{FF2B5EF4-FFF2-40B4-BE49-F238E27FC236}">
              <a16:creationId xmlns:a16="http://schemas.microsoft.com/office/drawing/2014/main" id="{00000000-0008-0000-0A00-000043000000}"/>
            </a:ext>
          </a:extLst>
        </xdr:cNvPr>
        <xdr:cNvCxnSpPr/>
      </xdr:nvCxnSpPr>
      <xdr:spPr bwMode="auto">
        <a:xfrm>
          <a:off x="4194810" y="1868805"/>
          <a:ext cx="3821430" cy="0"/>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35</xdr:col>
      <xdr:colOff>142875</xdr:colOff>
      <xdr:row>13</xdr:row>
      <xdr:rowOff>19050</xdr:rowOff>
    </xdr:from>
    <xdr:to>
      <xdr:col>44</xdr:col>
      <xdr:colOff>76200</xdr:colOff>
      <xdr:row>16</xdr:row>
      <xdr:rowOff>66675</xdr:rowOff>
    </xdr:to>
    <xdr:sp macro="" textlink="">
      <xdr:nvSpPr>
        <xdr:cNvPr id="68" name="テキスト ボックス 67">
          <a:extLst>
            <a:ext uri="{FF2B5EF4-FFF2-40B4-BE49-F238E27FC236}">
              <a16:creationId xmlns:a16="http://schemas.microsoft.com/office/drawing/2014/main" id="{00000000-0008-0000-0A00-000044000000}"/>
            </a:ext>
          </a:extLst>
        </xdr:cNvPr>
        <xdr:cNvSpPr txBox="1"/>
      </xdr:nvSpPr>
      <xdr:spPr>
        <a:xfrm>
          <a:off x="6543675" y="2404110"/>
          <a:ext cx="1579245" cy="558165"/>
        </a:xfrm>
        <a:prstGeom prst="rect">
          <a:avLst/>
        </a:prstGeom>
        <a:solidFill>
          <a:schemeClr val="lt1"/>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アップエリア</a:t>
          </a:r>
        </a:p>
      </xdr:txBody>
    </xdr:sp>
    <xdr:clientData/>
  </xdr:twoCellAnchor>
  <xdr:twoCellAnchor>
    <xdr:from>
      <xdr:col>5</xdr:col>
      <xdr:colOff>0</xdr:colOff>
      <xdr:row>3</xdr:row>
      <xdr:rowOff>161925</xdr:rowOff>
    </xdr:from>
    <xdr:to>
      <xdr:col>5</xdr:col>
      <xdr:colOff>0</xdr:colOff>
      <xdr:row>10</xdr:row>
      <xdr:rowOff>28575</xdr:rowOff>
    </xdr:to>
    <xdr:cxnSp macro="">
      <xdr:nvCxnSpPr>
        <xdr:cNvPr id="69" name="直線コネクタ 68">
          <a:extLst>
            <a:ext uri="{FF2B5EF4-FFF2-40B4-BE49-F238E27FC236}">
              <a16:creationId xmlns:a16="http://schemas.microsoft.com/office/drawing/2014/main" id="{00000000-0008-0000-0A00-000045000000}"/>
            </a:ext>
          </a:extLst>
        </xdr:cNvPr>
        <xdr:cNvCxnSpPr/>
      </xdr:nvCxnSpPr>
      <xdr:spPr bwMode="auto">
        <a:xfrm>
          <a:off x="914400" y="802005"/>
          <a:ext cx="0" cy="1101090"/>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123825</xdr:colOff>
      <xdr:row>10</xdr:row>
      <xdr:rowOff>9525</xdr:rowOff>
    </xdr:from>
    <xdr:to>
      <xdr:col>5</xdr:col>
      <xdr:colOff>0</xdr:colOff>
      <xdr:row>10</xdr:row>
      <xdr:rowOff>9525</xdr:rowOff>
    </xdr:to>
    <xdr:cxnSp macro="">
      <xdr:nvCxnSpPr>
        <xdr:cNvPr id="70" name="直線コネクタ 69">
          <a:extLst>
            <a:ext uri="{FF2B5EF4-FFF2-40B4-BE49-F238E27FC236}">
              <a16:creationId xmlns:a16="http://schemas.microsoft.com/office/drawing/2014/main" id="{00000000-0008-0000-0A00-000046000000}"/>
            </a:ext>
          </a:extLst>
        </xdr:cNvPr>
        <xdr:cNvCxnSpPr/>
      </xdr:nvCxnSpPr>
      <xdr:spPr bwMode="auto">
        <a:xfrm flipH="1">
          <a:off x="123825" y="1884045"/>
          <a:ext cx="790575" cy="0"/>
        </a:xfrm>
        <a:prstGeom prst="line">
          <a:avLst/>
        </a:prstGeom>
        <a:ln>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104775</xdr:colOff>
      <xdr:row>13</xdr:row>
      <xdr:rowOff>133351</xdr:rowOff>
    </xdr:from>
    <xdr:to>
      <xdr:col>23</xdr:col>
      <xdr:colOff>114300</xdr:colOff>
      <xdr:row>24</xdr:row>
      <xdr:rowOff>0</xdr:rowOff>
    </xdr:to>
    <xdr:sp macro="" textlink="">
      <xdr:nvSpPr>
        <xdr:cNvPr id="71" name="テキスト ボックス 70">
          <a:extLst>
            <a:ext uri="{FF2B5EF4-FFF2-40B4-BE49-F238E27FC236}">
              <a16:creationId xmlns:a16="http://schemas.microsoft.com/office/drawing/2014/main" id="{00000000-0008-0000-0A00-000047000000}"/>
            </a:ext>
          </a:extLst>
        </xdr:cNvPr>
        <xdr:cNvSpPr txBox="1"/>
      </xdr:nvSpPr>
      <xdr:spPr>
        <a:xfrm>
          <a:off x="4128135" y="2518411"/>
          <a:ext cx="192405" cy="171830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a:t>観戦禁止エリア</a:t>
          </a:r>
        </a:p>
      </xdr:txBody>
    </xdr:sp>
    <xdr:clientData/>
  </xdr:twoCellAnchor>
  <xdr:twoCellAnchor>
    <xdr:from>
      <xdr:col>7</xdr:col>
      <xdr:colOff>104775</xdr:colOff>
      <xdr:row>14</xdr:row>
      <xdr:rowOff>28575</xdr:rowOff>
    </xdr:from>
    <xdr:to>
      <xdr:col>8</xdr:col>
      <xdr:colOff>123825</xdr:colOff>
      <xdr:row>24</xdr:row>
      <xdr:rowOff>28575</xdr:rowOff>
    </xdr:to>
    <xdr:sp macro="" textlink="">
      <xdr:nvSpPr>
        <xdr:cNvPr id="72" name="テキスト ボックス 71">
          <a:extLst>
            <a:ext uri="{FF2B5EF4-FFF2-40B4-BE49-F238E27FC236}">
              <a16:creationId xmlns:a16="http://schemas.microsoft.com/office/drawing/2014/main" id="{00000000-0008-0000-0A00-000048000000}"/>
            </a:ext>
          </a:extLst>
        </xdr:cNvPr>
        <xdr:cNvSpPr txBox="1"/>
      </xdr:nvSpPr>
      <xdr:spPr>
        <a:xfrm>
          <a:off x="1384935" y="2588895"/>
          <a:ext cx="201930" cy="1676400"/>
        </a:xfrm>
        <a:prstGeom prst="rect">
          <a:avLst/>
        </a:prstGeom>
        <a:solidFill>
          <a:srgbClr val="92D050"/>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a:t>観戦エリア</a:t>
          </a:r>
        </a:p>
      </xdr:txBody>
    </xdr:sp>
    <xdr:clientData/>
  </xdr:twoCellAnchor>
  <xdr:twoCellAnchor>
    <xdr:from>
      <xdr:col>4</xdr:col>
      <xdr:colOff>161925</xdr:colOff>
      <xdr:row>11</xdr:row>
      <xdr:rowOff>161925</xdr:rowOff>
    </xdr:from>
    <xdr:to>
      <xdr:col>4</xdr:col>
      <xdr:colOff>190500</xdr:colOff>
      <xdr:row>27</xdr:row>
      <xdr:rowOff>19050</xdr:rowOff>
    </xdr:to>
    <xdr:cxnSp macro="">
      <xdr:nvCxnSpPr>
        <xdr:cNvPr id="73" name="直線コネクタ 72">
          <a:extLst>
            <a:ext uri="{FF2B5EF4-FFF2-40B4-BE49-F238E27FC236}">
              <a16:creationId xmlns:a16="http://schemas.microsoft.com/office/drawing/2014/main" id="{00000000-0008-0000-0A00-000049000000}"/>
            </a:ext>
          </a:extLst>
        </xdr:cNvPr>
        <xdr:cNvCxnSpPr/>
      </xdr:nvCxnSpPr>
      <xdr:spPr bwMode="auto">
        <a:xfrm>
          <a:off x="893445" y="2204085"/>
          <a:ext cx="20955" cy="2554605"/>
        </a:xfrm>
        <a:prstGeom prst="line">
          <a:avLst/>
        </a:prstGeom>
        <a:ln w="1587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180975</xdr:colOff>
      <xdr:row>27</xdr:row>
      <xdr:rowOff>9525</xdr:rowOff>
    </xdr:from>
    <xdr:to>
      <xdr:col>7</xdr:col>
      <xdr:colOff>171450</xdr:colOff>
      <xdr:row>27</xdr:row>
      <xdr:rowOff>19050</xdr:rowOff>
    </xdr:to>
    <xdr:cxnSp macro="">
      <xdr:nvCxnSpPr>
        <xdr:cNvPr id="74" name="直線コネクタ 73">
          <a:extLst>
            <a:ext uri="{FF2B5EF4-FFF2-40B4-BE49-F238E27FC236}">
              <a16:creationId xmlns:a16="http://schemas.microsoft.com/office/drawing/2014/main" id="{00000000-0008-0000-0A00-00004A000000}"/>
            </a:ext>
          </a:extLst>
        </xdr:cNvPr>
        <xdr:cNvCxnSpPr/>
      </xdr:nvCxnSpPr>
      <xdr:spPr bwMode="auto">
        <a:xfrm>
          <a:off x="912495" y="4749165"/>
          <a:ext cx="539115" cy="9525"/>
        </a:xfrm>
        <a:prstGeom prst="line">
          <a:avLst/>
        </a:prstGeom>
        <a:ln w="15875">
          <a:headEnd type="none" w="med" len="med"/>
          <a:tailEnd type="non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52</xdr:col>
      <xdr:colOff>161926</xdr:colOff>
      <xdr:row>13</xdr:row>
      <xdr:rowOff>9525</xdr:rowOff>
    </xdr:from>
    <xdr:to>
      <xdr:col>54</xdr:col>
      <xdr:colOff>104775</xdr:colOff>
      <xdr:row>14</xdr:row>
      <xdr:rowOff>152399</xdr:rowOff>
    </xdr:to>
    <xdr:pic>
      <xdr:nvPicPr>
        <xdr:cNvPr id="75" name="図 74" descr="C:\Users\User\AppData\Local\Microsoft\Windows\Temporary Internet Files\Content.IE5\HVEIVNDY\lgi01a201308081300[1].jpg">
          <a:extLst>
            <a:ext uri="{FF2B5EF4-FFF2-40B4-BE49-F238E27FC236}">
              <a16:creationId xmlns:a16="http://schemas.microsoft.com/office/drawing/2014/main" id="{00000000-0008-0000-0A00-00004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71686" y="2394585"/>
          <a:ext cx="308609" cy="318134"/>
        </a:xfrm>
        <a:prstGeom prst="rect">
          <a:avLst/>
        </a:prstGeom>
        <a:solidFill>
          <a:srgbClr val="FF0000"/>
        </a:solidFill>
        <a:ln w="12700">
          <a:solidFill>
            <a:srgbClr val="FF0000"/>
          </a:solidFill>
        </a:ln>
        <a:effectLst>
          <a:glow rad="127000">
            <a:schemeClr val="tx1"/>
          </a:glow>
        </a:effectLst>
      </xdr:spPr>
    </xdr:pic>
    <xdr:clientData/>
  </xdr:twoCellAnchor>
  <xdr:twoCellAnchor editAs="oneCell">
    <xdr:from>
      <xdr:col>20</xdr:col>
      <xdr:colOff>6266</xdr:colOff>
      <xdr:row>28</xdr:row>
      <xdr:rowOff>66674</xdr:rowOff>
    </xdr:from>
    <xdr:to>
      <xdr:col>21</xdr:col>
      <xdr:colOff>137413</xdr:colOff>
      <xdr:row>30</xdr:row>
      <xdr:rowOff>66675</xdr:rowOff>
    </xdr:to>
    <xdr:pic>
      <xdr:nvPicPr>
        <xdr:cNvPr id="76" name="図 75" descr="C:\Users\User\AppData\Local\Microsoft\Windows\Temporary Internet Files\Content.IE5\DKUUGSAG\bc034d5c123fa715b458ffd95d9568e4[1].png">
          <a:extLst>
            <a:ext uri="{FF2B5EF4-FFF2-40B4-BE49-F238E27FC236}">
              <a16:creationId xmlns:a16="http://schemas.microsoft.com/office/drawing/2014/main" id="{00000000-0008-0000-0A00-00004C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63866" y="5019674"/>
          <a:ext cx="314027" cy="335281"/>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142876</xdr:colOff>
      <xdr:row>7</xdr:row>
      <xdr:rowOff>131404</xdr:rowOff>
    </xdr:from>
    <xdr:to>
      <xdr:col>11</xdr:col>
      <xdr:colOff>66675</xdr:colOff>
      <xdr:row>9</xdr:row>
      <xdr:rowOff>123823</xdr:rowOff>
    </xdr:to>
    <xdr:pic>
      <xdr:nvPicPr>
        <xdr:cNvPr id="77" name="図 76" descr="C:\Users\User\AppData\Local\Microsoft\Windows\Temporary Internet Files\Content.IE5\DKUUGSAG\bc034d5c123fa715b458ffd95d9568e4[1].png">
          <a:extLst>
            <a:ext uri="{FF2B5EF4-FFF2-40B4-BE49-F238E27FC236}">
              <a16:creationId xmlns:a16="http://schemas.microsoft.com/office/drawing/2014/main" id="{00000000-0008-0000-0A00-00004D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788796" y="1503004"/>
          <a:ext cx="289559" cy="327699"/>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161926</xdr:colOff>
      <xdr:row>6</xdr:row>
      <xdr:rowOff>66675</xdr:rowOff>
    </xdr:from>
    <xdr:to>
      <xdr:col>4</xdr:col>
      <xdr:colOff>104775</xdr:colOff>
      <xdr:row>8</xdr:row>
      <xdr:rowOff>47624</xdr:rowOff>
    </xdr:to>
    <xdr:pic>
      <xdr:nvPicPr>
        <xdr:cNvPr id="78" name="図 77" descr="C:\Users\User\AppData\Local\Microsoft\Windows\Temporary Internet Files\Content.IE5\HVEIVNDY\lgi01a201308081300[1].jpg">
          <a:extLst>
            <a:ext uri="{FF2B5EF4-FFF2-40B4-BE49-F238E27FC236}">
              <a16:creationId xmlns:a16="http://schemas.microsoft.com/office/drawing/2014/main" id="{00000000-0008-0000-0A00-00004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27686" y="1270635"/>
          <a:ext cx="308609" cy="316229"/>
        </a:xfrm>
        <a:prstGeom prst="rect">
          <a:avLst/>
        </a:prstGeom>
        <a:solidFill>
          <a:srgbClr val="FF0000"/>
        </a:solidFill>
        <a:ln w="12700">
          <a:solidFill>
            <a:srgbClr val="FF0000"/>
          </a:solidFill>
        </a:ln>
        <a:effectLst>
          <a:glow rad="127000">
            <a:schemeClr val="tx1"/>
          </a:glow>
        </a:effectLst>
      </xdr:spPr>
    </xdr:pic>
    <xdr:clientData/>
  </xdr:twoCellAnchor>
  <xdr:twoCellAnchor>
    <xdr:from>
      <xdr:col>52</xdr:col>
      <xdr:colOff>19050</xdr:colOff>
      <xdr:row>15</xdr:row>
      <xdr:rowOff>47625</xdr:rowOff>
    </xdr:from>
    <xdr:to>
      <xdr:col>55</xdr:col>
      <xdr:colOff>133350</xdr:colOff>
      <xdr:row>16</xdr:row>
      <xdr:rowOff>28575</xdr:rowOff>
    </xdr:to>
    <xdr:sp macro="" textlink="">
      <xdr:nvSpPr>
        <xdr:cNvPr id="79" name="テキスト ボックス 78">
          <a:extLst>
            <a:ext uri="{FF2B5EF4-FFF2-40B4-BE49-F238E27FC236}">
              <a16:creationId xmlns:a16="http://schemas.microsoft.com/office/drawing/2014/main" id="{00000000-0008-0000-0A00-00004F000000}"/>
            </a:ext>
          </a:extLst>
        </xdr:cNvPr>
        <xdr:cNvSpPr txBox="1"/>
      </xdr:nvSpPr>
      <xdr:spPr>
        <a:xfrm>
          <a:off x="9528810" y="2775585"/>
          <a:ext cx="662940" cy="14859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喫煙所</a:t>
          </a:r>
        </a:p>
      </xdr:txBody>
    </xdr:sp>
    <xdr:clientData/>
  </xdr:twoCellAnchor>
  <xdr:twoCellAnchor>
    <xdr:from>
      <xdr:col>1</xdr:col>
      <xdr:colOff>171450</xdr:colOff>
      <xdr:row>8</xdr:row>
      <xdr:rowOff>85725</xdr:rowOff>
    </xdr:from>
    <xdr:to>
      <xdr:col>5</xdr:col>
      <xdr:colOff>85725</xdr:colOff>
      <xdr:row>9</xdr:row>
      <xdr:rowOff>66675</xdr:rowOff>
    </xdr:to>
    <xdr:sp macro="" textlink="">
      <xdr:nvSpPr>
        <xdr:cNvPr id="80" name="テキスト ボックス 79">
          <a:extLst>
            <a:ext uri="{FF2B5EF4-FFF2-40B4-BE49-F238E27FC236}">
              <a16:creationId xmlns:a16="http://schemas.microsoft.com/office/drawing/2014/main" id="{00000000-0008-0000-0A00-000050000000}"/>
            </a:ext>
          </a:extLst>
        </xdr:cNvPr>
        <xdr:cNvSpPr txBox="1"/>
      </xdr:nvSpPr>
      <xdr:spPr>
        <a:xfrm>
          <a:off x="354330" y="1624965"/>
          <a:ext cx="645795" cy="14859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t>喫煙所</a:t>
          </a:r>
        </a:p>
      </xdr:txBody>
    </xdr:sp>
    <xdr:clientData/>
  </xdr:twoCellAnchor>
  <xdr:twoCellAnchor>
    <xdr:from>
      <xdr:col>5</xdr:col>
      <xdr:colOff>123825</xdr:colOff>
      <xdr:row>28</xdr:row>
      <xdr:rowOff>66675</xdr:rowOff>
    </xdr:from>
    <xdr:to>
      <xdr:col>7</xdr:col>
      <xdr:colOff>123825</xdr:colOff>
      <xdr:row>36</xdr:row>
      <xdr:rowOff>66675</xdr:rowOff>
    </xdr:to>
    <xdr:sp macro="" textlink="">
      <xdr:nvSpPr>
        <xdr:cNvPr id="47" name="テキスト ボックス 46">
          <a:extLst>
            <a:ext uri="{FF2B5EF4-FFF2-40B4-BE49-F238E27FC236}">
              <a16:creationId xmlns:a16="http://schemas.microsoft.com/office/drawing/2014/main" id="{00000000-0008-0000-0A00-00002F000000}"/>
            </a:ext>
          </a:extLst>
        </xdr:cNvPr>
        <xdr:cNvSpPr txBox="1"/>
      </xdr:nvSpPr>
      <xdr:spPr>
        <a:xfrm>
          <a:off x="1028700" y="5095875"/>
          <a:ext cx="361950" cy="13716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100"/>
            <a:t>テントペース</a:t>
          </a:r>
        </a:p>
      </xdr:txBody>
    </xdr:sp>
    <xdr:clientData/>
  </xdr:twoCellAnchor>
  <xdr:twoCellAnchor>
    <xdr:from>
      <xdr:col>17</xdr:col>
      <xdr:colOff>71438</xdr:colOff>
      <xdr:row>27</xdr:row>
      <xdr:rowOff>11904</xdr:rowOff>
    </xdr:from>
    <xdr:to>
      <xdr:col>23</xdr:col>
      <xdr:colOff>47625</xdr:colOff>
      <xdr:row>28</xdr:row>
      <xdr:rowOff>11905</xdr:rowOff>
    </xdr:to>
    <xdr:sp macro="" textlink="">
      <xdr:nvSpPr>
        <xdr:cNvPr id="81" name="テキスト ボックス 80">
          <a:extLst>
            <a:ext uri="{FF2B5EF4-FFF2-40B4-BE49-F238E27FC236}">
              <a16:creationId xmlns:a16="http://schemas.microsoft.com/office/drawing/2014/main" id="{00000000-0008-0000-0A00-000051000000}"/>
            </a:ext>
          </a:extLst>
        </xdr:cNvPr>
        <xdr:cNvSpPr txBox="1"/>
      </xdr:nvSpPr>
      <xdr:spPr>
        <a:xfrm>
          <a:off x="3512344" y="4750592"/>
          <a:ext cx="1190625" cy="214313"/>
        </a:xfrm>
        <a:prstGeom prst="rect">
          <a:avLst/>
        </a:prstGeom>
        <a:solidFill>
          <a:srgbClr val="92D050"/>
        </a:solidFill>
        <a:ln w="158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観戦エリア</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0</xdr:row>
      <xdr:rowOff>142875</xdr:rowOff>
    </xdr:from>
    <xdr:to>
      <xdr:col>10</xdr:col>
      <xdr:colOff>381000</xdr:colOff>
      <xdr:row>32</xdr:row>
      <xdr:rowOff>76200</xdr:rowOff>
    </xdr:to>
    <xdr:pic>
      <xdr:nvPicPr>
        <xdr:cNvPr id="3" name="図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142875"/>
          <a:ext cx="7038975" cy="541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219075</xdr:colOff>
      <xdr:row>4</xdr:row>
      <xdr:rowOff>114300</xdr:rowOff>
    </xdr:from>
    <xdr:to>
      <xdr:col>2</xdr:col>
      <xdr:colOff>514350</xdr:colOff>
      <xdr:row>8</xdr:row>
      <xdr:rowOff>28575</xdr:rowOff>
    </xdr:to>
    <xdr:sp macro="" textlink="">
      <xdr:nvSpPr>
        <xdr:cNvPr id="4" name="角丸四角形 3">
          <a:extLst>
            <a:ext uri="{FF2B5EF4-FFF2-40B4-BE49-F238E27FC236}">
              <a16:creationId xmlns:a16="http://schemas.microsoft.com/office/drawing/2014/main" id="{00000000-0008-0000-0B00-000004000000}"/>
            </a:ext>
          </a:extLst>
        </xdr:cNvPr>
        <xdr:cNvSpPr/>
      </xdr:nvSpPr>
      <xdr:spPr>
        <a:xfrm>
          <a:off x="219075" y="800100"/>
          <a:ext cx="1666875" cy="6000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27</xdr:row>
      <xdr:rowOff>9525</xdr:rowOff>
    </xdr:from>
    <xdr:to>
      <xdr:col>6</xdr:col>
      <xdr:colOff>666750</xdr:colOff>
      <xdr:row>30</xdr:row>
      <xdr:rowOff>95250</xdr:rowOff>
    </xdr:to>
    <xdr:sp macro="" textlink="">
      <xdr:nvSpPr>
        <xdr:cNvPr id="5" name="角丸四角形 4">
          <a:extLst>
            <a:ext uri="{FF2B5EF4-FFF2-40B4-BE49-F238E27FC236}">
              <a16:creationId xmlns:a16="http://schemas.microsoft.com/office/drawing/2014/main" id="{00000000-0008-0000-0B00-000005000000}"/>
            </a:ext>
          </a:extLst>
        </xdr:cNvPr>
        <xdr:cNvSpPr/>
      </xdr:nvSpPr>
      <xdr:spPr>
        <a:xfrm>
          <a:off x="4238625" y="4638675"/>
          <a:ext cx="542925" cy="6000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www.city.kakamigahara.lg.jp/shisei/shisetsu/1005665/1005674.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7"/>
  <sheetViews>
    <sheetView topLeftCell="A25" zoomScale="85" zoomScaleNormal="85" workbookViewId="0">
      <selection activeCell="B2" sqref="B2"/>
    </sheetView>
  </sheetViews>
  <sheetFormatPr defaultRowHeight="13.2" x14ac:dyDescent="0.2"/>
  <cols>
    <col min="1" max="1" width="5.21875" customWidth="1"/>
    <col min="2" max="2" width="19" customWidth="1"/>
    <col min="9" max="9" width="20" customWidth="1"/>
    <col min="10" max="10" width="4.109375" customWidth="1"/>
    <col min="11" max="11" width="13.21875" customWidth="1"/>
    <col min="12" max="12" width="3.33203125" customWidth="1"/>
    <col min="14" max="14" width="7.88671875" customWidth="1"/>
    <col min="18" max="18" width="9.33203125" customWidth="1"/>
    <col min="19" max="19" width="28.44140625" customWidth="1"/>
    <col min="20" max="20" width="13.109375" customWidth="1"/>
    <col min="26" max="26" width="16.88671875" customWidth="1"/>
  </cols>
  <sheetData>
    <row r="1" spans="1:21" x14ac:dyDescent="0.2">
      <c r="D1" s="242" t="s">
        <v>146</v>
      </c>
      <c r="E1" s="242"/>
      <c r="F1" s="242"/>
    </row>
    <row r="2" spans="1:21" ht="27.75" customHeight="1" x14ac:dyDescent="0.2">
      <c r="D2" s="242"/>
      <c r="E2" s="242"/>
      <c r="F2" s="242"/>
    </row>
    <row r="3" spans="1:21" ht="21" x14ac:dyDescent="0.25">
      <c r="K3" s="1"/>
      <c r="L3" s="1"/>
    </row>
    <row r="4" spans="1:21" ht="13.5" customHeight="1" x14ac:dyDescent="0.2">
      <c r="A4" s="243" t="s">
        <v>134</v>
      </c>
      <c r="B4" s="243"/>
      <c r="C4" s="243"/>
      <c r="D4" s="243"/>
      <c r="E4" s="243"/>
      <c r="F4" s="243"/>
      <c r="G4" s="243"/>
      <c r="H4" s="243"/>
      <c r="I4" s="243"/>
    </row>
    <row r="5" spans="1:21" ht="36" customHeight="1" x14ac:dyDescent="0.2">
      <c r="A5" s="243"/>
      <c r="B5" s="243"/>
      <c r="C5" s="243"/>
      <c r="D5" s="243"/>
      <c r="E5" s="243"/>
      <c r="F5" s="243"/>
      <c r="G5" s="243"/>
      <c r="H5" s="243"/>
      <c r="I5" s="243"/>
    </row>
    <row r="6" spans="1:21" ht="13.5" customHeight="1" x14ac:dyDescent="0.2">
      <c r="D6" s="244"/>
      <c r="E6" s="244"/>
      <c r="F6" s="244"/>
    </row>
    <row r="7" spans="1:21" ht="26.25" customHeight="1" x14ac:dyDescent="0.2">
      <c r="D7" s="244"/>
      <c r="E7" s="244"/>
      <c r="F7" s="244"/>
    </row>
    <row r="8" spans="1:21" ht="63.75" customHeight="1" x14ac:dyDescent="0.2">
      <c r="O8" s="2"/>
      <c r="P8" s="2"/>
    </row>
    <row r="9" spans="1:21" ht="36" customHeight="1" x14ac:dyDescent="0.25">
      <c r="C9" s="3"/>
      <c r="D9" s="3"/>
      <c r="E9" s="3"/>
      <c r="F9" s="3"/>
      <c r="G9" s="3"/>
      <c r="H9" s="3"/>
    </row>
    <row r="10" spans="1:21" ht="16.2" x14ac:dyDescent="0.2">
      <c r="O10" s="2"/>
      <c r="P10" s="2"/>
    </row>
    <row r="11" spans="1:21" ht="16.2" x14ac:dyDescent="0.2">
      <c r="O11" s="2"/>
      <c r="P11" s="2"/>
    </row>
    <row r="12" spans="1:21" ht="16.2" x14ac:dyDescent="0.2">
      <c r="C12" s="4"/>
      <c r="D12" s="4"/>
      <c r="E12" s="5"/>
      <c r="F12" s="5"/>
      <c r="G12" s="5"/>
      <c r="H12" s="5"/>
      <c r="I12" s="5"/>
      <c r="O12" s="2"/>
      <c r="P12" s="2"/>
      <c r="Q12" s="2"/>
      <c r="R12" s="2"/>
    </row>
    <row r="13" spans="1:21" ht="16.2" x14ac:dyDescent="0.2">
      <c r="C13" s="5"/>
      <c r="D13" s="5"/>
      <c r="E13" s="5"/>
      <c r="F13" s="5"/>
      <c r="G13" s="5"/>
      <c r="H13" s="5"/>
      <c r="I13" s="5"/>
      <c r="O13" s="2"/>
      <c r="P13" s="2"/>
      <c r="Q13" s="2"/>
      <c r="R13" s="2"/>
    </row>
    <row r="14" spans="1:21" ht="16.2" x14ac:dyDescent="0.2">
      <c r="C14" s="4"/>
      <c r="D14" s="4"/>
      <c r="E14" s="4"/>
      <c r="F14" s="4"/>
      <c r="G14" s="4"/>
      <c r="H14" s="4"/>
      <c r="I14" s="4"/>
      <c r="J14" s="2"/>
      <c r="O14" s="2"/>
      <c r="P14" s="2"/>
      <c r="Q14" s="2"/>
      <c r="R14" s="2"/>
      <c r="S14" s="2"/>
      <c r="T14" s="2"/>
      <c r="U14" s="2"/>
    </row>
    <row r="15" spans="1:21" ht="16.2" x14ac:dyDescent="0.2">
      <c r="C15" s="5" t="s">
        <v>123</v>
      </c>
      <c r="D15" s="5"/>
      <c r="E15" s="5"/>
      <c r="F15" s="5"/>
      <c r="G15" s="5"/>
      <c r="H15" s="5"/>
      <c r="I15" s="5"/>
      <c r="Q15" s="2"/>
    </row>
    <row r="16" spans="1:21" ht="16.2" x14ac:dyDescent="0.2">
      <c r="C16" s="4"/>
      <c r="D16" s="4"/>
      <c r="E16" s="4"/>
      <c r="F16" s="4"/>
      <c r="G16" s="5"/>
      <c r="H16" s="5"/>
      <c r="I16" s="5"/>
      <c r="O16" s="2"/>
    </row>
    <row r="17" spans="2:19" ht="16.2" x14ac:dyDescent="0.2">
      <c r="C17" s="5"/>
      <c r="D17" s="5"/>
      <c r="E17" s="5"/>
      <c r="F17" s="5"/>
      <c r="G17" s="5"/>
      <c r="H17" s="5"/>
      <c r="I17" s="5"/>
      <c r="O17" s="2"/>
      <c r="P17" s="2"/>
    </row>
    <row r="18" spans="2:19" ht="16.2" x14ac:dyDescent="0.2">
      <c r="C18" s="4"/>
      <c r="D18" s="4"/>
      <c r="E18" s="4"/>
      <c r="F18" s="4"/>
      <c r="G18" s="4"/>
      <c r="H18" s="5"/>
      <c r="I18" s="5"/>
      <c r="N18" s="2"/>
      <c r="O18" s="2"/>
      <c r="P18" s="2"/>
      <c r="Q18" s="2"/>
    </row>
    <row r="19" spans="2:19" ht="18" customHeight="1" x14ac:dyDescent="0.2">
      <c r="C19" s="5"/>
      <c r="D19" s="5"/>
      <c r="E19" s="5"/>
      <c r="F19" s="5"/>
      <c r="G19" s="5"/>
      <c r="H19" s="5"/>
      <c r="I19" s="5"/>
    </row>
    <row r="20" spans="2:19" ht="16.2" x14ac:dyDescent="0.2">
      <c r="C20" s="4"/>
      <c r="D20" s="5"/>
      <c r="E20" s="5"/>
      <c r="F20" s="5"/>
      <c r="G20" s="5"/>
      <c r="H20" s="5"/>
      <c r="I20" s="5"/>
      <c r="N20" s="2"/>
    </row>
    <row r="21" spans="2:19" ht="17.25" customHeight="1" x14ac:dyDescent="0.2">
      <c r="C21" s="4"/>
      <c r="D21" s="4"/>
      <c r="E21" s="5"/>
      <c r="F21" s="5"/>
      <c r="G21" s="5"/>
      <c r="H21" s="5"/>
      <c r="I21" s="5"/>
    </row>
    <row r="22" spans="2:19" ht="21" x14ac:dyDescent="0.25">
      <c r="B22" s="6" t="s">
        <v>159</v>
      </c>
      <c r="C22" s="3" t="s">
        <v>160</v>
      </c>
      <c r="D22" s="5"/>
      <c r="E22" s="5"/>
      <c r="F22" s="5"/>
      <c r="G22" s="5"/>
      <c r="H22" s="5"/>
      <c r="I22" s="5"/>
    </row>
    <row r="23" spans="2:19" x14ac:dyDescent="0.2">
      <c r="B23" s="5"/>
      <c r="C23" s="5"/>
      <c r="D23" s="5"/>
      <c r="E23" s="5"/>
      <c r="F23" s="5"/>
      <c r="G23" s="5"/>
      <c r="H23" s="5"/>
      <c r="I23" s="5"/>
    </row>
    <row r="24" spans="2:19" ht="26.25" customHeight="1" x14ac:dyDescent="0.25">
      <c r="B24" s="6" t="s">
        <v>0</v>
      </c>
      <c r="C24" s="3" t="s">
        <v>163</v>
      </c>
      <c r="D24" s="3"/>
      <c r="E24" s="3"/>
      <c r="F24" s="3"/>
      <c r="G24" s="3" t="s">
        <v>164</v>
      </c>
      <c r="H24" s="1"/>
      <c r="I24" s="3"/>
      <c r="M24" s="2"/>
      <c r="N24" s="2"/>
      <c r="O24" s="2"/>
      <c r="Q24" s="2"/>
      <c r="R24" s="2"/>
      <c r="S24" s="2"/>
    </row>
    <row r="25" spans="2:19" ht="26.25" customHeight="1" x14ac:dyDescent="0.25">
      <c r="B25" s="6"/>
      <c r="C25" s="3" t="s">
        <v>165</v>
      </c>
      <c r="D25" s="3"/>
      <c r="E25" s="3"/>
      <c r="F25" s="3"/>
      <c r="G25" s="3"/>
      <c r="H25" s="1"/>
      <c r="I25" s="3"/>
      <c r="M25" s="2"/>
      <c r="N25" s="2"/>
      <c r="O25" s="2"/>
      <c r="Q25" s="2"/>
      <c r="R25" s="2"/>
      <c r="S25" s="2"/>
    </row>
    <row r="26" spans="2:19" ht="24" customHeight="1" x14ac:dyDescent="0.25">
      <c r="B26" s="6" t="s">
        <v>1</v>
      </c>
      <c r="C26" s="3" t="s">
        <v>147</v>
      </c>
      <c r="D26" s="3"/>
      <c r="E26" s="3"/>
      <c r="F26" s="3"/>
      <c r="G26" s="3" t="s">
        <v>141</v>
      </c>
      <c r="H26" s="1"/>
      <c r="I26" s="3"/>
    </row>
    <row r="27" spans="2:19" ht="26.25" customHeight="1" x14ac:dyDescent="0.25">
      <c r="B27" s="3"/>
      <c r="C27" s="3"/>
      <c r="D27" s="3"/>
      <c r="E27" s="3"/>
      <c r="F27" s="3"/>
      <c r="G27" s="3"/>
      <c r="H27" s="3"/>
      <c r="I27" s="3"/>
      <c r="O27" s="2"/>
      <c r="P27" s="2"/>
    </row>
    <row r="28" spans="2:19" ht="26.25" customHeight="1" x14ac:dyDescent="0.25">
      <c r="B28" s="6" t="s">
        <v>2</v>
      </c>
      <c r="C28" s="3" t="s">
        <v>3</v>
      </c>
      <c r="D28" s="3"/>
      <c r="E28" s="1"/>
      <c r="F28" s="3"/>
      <c r="G28" s="3"/>
      <c r="H28" s="3"/>
      <c r="I28" s="3"/>
      <c r="O28" s="2"/>
      <c r="P28" s="2"/>
    </row>
    <row r="29" spans="2:19" ht="26.25" customHeight="1" x14ac:dyDescent="0.25">
      <c r="B29" s="3"/>
      <c r="C29" s="3" t="s">
        <v>4</v>
      </c>
      <c r="D29" s="3"/>
      <c r="E29" s="3"/>
      <c r="F29" s="3"/>
      <c r="G29" s="3"/>
      <c r="H29" s="3"/>
      <c r="I29" s="3"/>
      <c r="O29" s="2"/>
      <c r="P29" s="2"/>
    </row>
    <row r="30" spans="2:19" ht="21" x14ac:dyDescent="0.25">
      <c r="B30" s="3"/>
      <c r="C30" s="3"/>
      <c r="D30" s="3"/>
      <c r="E30" s="3"/>
      <c r="F30" s="3"/>
      <c r="G30" s="3"/>
      <c r="H30" s="3"/>
      <c r="I30" s="3"/>
      <c r="O30" s="2"/>
      <c r="P30" s="2"/>
    </row>
    <row r="31" spans="2:19" ht="21" x14ac:dyDescent="0.25">
      <c r="B31" s="3"/>
      <c r="C31" s="3"/>
      <c r="D31" s="3"/>
      <c r="E31" s="3"/>
      <c r="F31" s="3"/>
      <c r="G31" s="3"/>
      <c r="H31" s="3"/>
      <c r="I31" s="3"/>
    </row>
    <row r="32" spans="2:19" ht="24" customHeight="1" x14ac:dyDescent="0.25">
      <c r="B32" s="6" t="s">
        <v>5</v>
      </c>
      <c r="C32" s="3" t="s">
        <v>145</v>
      </c>
      <c r="D32" s="3"/>
      <c r="E32" s="3"/>
      <c r="F32" s="3"/>
      <c r="G32" s="3"/>
      <c r="H32" s="3"/>
      <c r="I32" s="1"/>
      <c r="O32" s="2"/>
      <c r="P32" s="2"/>
    </row>
    <row r="33" spans="2:16" ht="24" customHeight="1" x14ac:dyDescent="0.25">
      <c r="B33" s="6" t="s">
        <v>6</v>
      </c>
      <c r="C33" s="3" t="s">
        <v>7</v>
      </c>
      <c r="D33" s="1"/>
      <c r="E33" s="3"/>
      <c r="F33" s="3"/>
      <c r="G33" s="3"/>
      <c r="H33" s="3"/>
      <c r="I33" s="3"/>
      <c r="O33" s="2"/>
      <c r="P33" s="2"/>
    </row>
    <row r="34" spans="2:16" ht="24" customHeight="1" x14ac:dyDescent="0.25">
      <c r="B34" s="1"/>
      <c r="C34" s="3" t="s">
        <v>8</v>
      </c>
      <c r="D34" s="1"/>
      <c r="E34" s="1"/>
      <c r="F34" s="1"/>
      <c r="G34" s="1"/>
      <c r="H34" s="1"/>
      <c r="I34" s="1"/>
      <c r="O34" s="2"/>
      <c r="P34" s="2"/>
    </row>
    <row r="35" spans="2:16" ht="24" customHeight="1" x14ac:dyDescent="0.25">
      <c r="B35" s="1"/>
      <c r="C35" s="1"/>
      <c r="D35" s="1"/>
      <c r="E35" s="1"/>
      <c r="F35" s="1"/>
      <c r="G35" s="1"/>
      <c r="H35" s="1"/>
      <c r="I35" s="1"/>
      <c r="O35" s="2"/>
      <c r="P35" s="2"/>
    </row>
    <row r="36" spans="2:16" ht="24" customHeight="1" x14ac:dyDescent="0.25">
      <c r="B36" s="6" t="s">
        <v>9</v>
      </c>
      <c r="C36" s="3" t="s">
        <v>10</v>
      </c>
      <c r="E36" s="3"/>
      <c r="F36" s="1"/>
      <c r="G36" s="1"/>
      <c r="H36" s="1"/>
      <c r="I36" s="1"/>
      <c r="M36" s="2"/>
      <c r="O36" s="2"/>
      <c r="P36" s="2"/>
    </row>
    <row r="37" spans="2:16" ht="21" x14ac:dyDescent="0.25">
      <c r="B37" s="1"/>
      <c r="C37" s="1"/>
      <c r="D37" s="1"/>
      <c r="E37" s="1"/>
      <c r="F37" s="1"/>
      <c r="G37" s="1"/>
      <c r="H37" s="1"/>
      <c r="I37" s="1"/>
    </row>
  </sheetData>
  <mergeCells count="3">
    <mergeCell ref="D1:F2"/>
    <mergeCell ref="A4:I5"/>
    <mergeCell ref="D6:F7"/>
  </mergeCells>
  <phoneticPr fontId="2"/>
  <pageMargins left="0.95" right="0" top="0.98425196850393704" bottom="0.98425196850393704" header="0.51181102362204722" footer="0.51181102362204722"/>
  <pageSetup paperSize="9" scale="90" orientation="portrait" horizontalDpi="4294967294" verticalDpi="36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Z43"/>
  <sheetViews>
    <sheetView view="pageBreakPreview" topLeftCell="A22" zoomScale="60" zoomScaleNormal="70" workbookViewId="0">
      <selection activeCell="I23" sqref="I23"/>
    </sheetView>
  </sheetViews>
  <sheetFormatPr defaultRowHeight="13.2" x14ac:dyDescent="0.2"/>
  <cols>
    <col min="1" max="1" width="6" customWidth="1"/>
    <col min="2" max="2" width="19" customWidth="1"/>
    <col min="9" max="9" width="22.77734375" customWidth="1"/>
    <col min="10" max="10" width="4.109375" customWidth="1"/>
    <col min="11" max="11" width="13.21875" customWidth="1"/>
    <col min="12" max="12" width="3.33203125" customWidth="1"/>
    <col min="14" max="14" width="7.88671875" customWidth="1"/>
    <col min="18" max="18" width="9.33203125" customWidth="1"/>
    <col min="19" max="19" width="28.44140625" customWidth="1"/>
    <col min="20" max="20" width="13.109375" customWidth="1"/>
    <col min="26" max="26" width="16.88671875" customWidth="1"/>
  </cols>
  <sheetData>
    <row r="3" spans="1:25" ht="23.4" x14ac:dyDescent="0.3">
      <c r="C3" s="7" t="s">
        <v>11</v>
      </c>
      <c r="D3" s="7"/>
      <c r="E3" s="7"/>
      <c r="F3" s="7"/>
    </row>
    <row r="4" spans="1:25" ht="16.2" x14ac:dyDescent="0.2">
      <c r="O4" s="2"/>
      <c r="P4" s="2"/>
      <c r="Q4" s="2"/>
      <c r="R4" s="2"/>
      <c r="S4" s="8"/>
      <c r="U4" s="2"/>
      <c r="V4" s="2"/>
      <c r="W4" s="2"/>
      <c r="X4" s="2"/>
    </row>
    <row r="5" spans="1:25" x14ac:dyDescent="0.2">
      <c r="A5" t="s">
        <v>12</v>
      </c>
      <c r="C5" t="s">
        <v>12</v>
      </c>
    </row>
    <row r="8" spans="1:25" ht="16.2" x14ac:dyDescent="0.2">
      <c r="I8" s="2"/>
      <c r="J8" s="2"/>
      <c r="Q8" s="2"/>
      <c r="R8" s="2"/>
      <c r="S8" s="9"/>
      <c r="V8" s="2"/>
      <c r="W8" s="2"/>
      <c r="X8" s="2"/>
      <c r="Y8" s="2"/>
    </row>
    <row r="9" spans="1:25" ht="20.100000000000001" customHeight="1" x14ac:dyDescent="0.2">
      <c r="A9" s="2" t="s">
        <v>13</v>
      </c>
      <c r="B9" s="2"/>
      <c r="C9" s="2" t="s">
        <v>114</v>
      </c>
      <c r="D9" s="2"/>
      <c r="F9" s="2" t="s">
        <v>15</v>
      </c>
      <c r="G9" s="2"/>
      <c r="H9" s="2"/>
      <c r="I9" s="2"/>
      <c r="J9" s="2"/>
      <c r="S9" s="2"/>
      <c r="T9" s="2"/>
    </row>
    <row r="10" spans="1:25" ht="20.100000000000001" customHeight="1" x14ac:dyDescent="0.2"/>
    <row r="11" spans="1:25" ht="20.100000000000001" customHeight="1" x14ac:dyDescent="0.2">
      <c r="S11" s="2"/>
      <c r="T11" s="2"/>
    </row>
    <row r="12" spans="1:25" ht="20.100000000000001" customHeight="1" x14ac:dyDescent="0.2">
      <c r="A12" s="2" t="s">
        <v>14</v>
      </c>
      <c r="B12" s="2"/>
      <c r="C12" s="10" t="s">
        <v>142</v>
      </c>
      <c r="D12" s="2"/>
      <c r="F12" s="2" t="s">
        <v>108</v>
      </c>
      <c r="G12" s="2"/>
      <c r="H12" s="2"/>
      <c r="S12" s="2"/>
      <c r="T12" s="2"/>
    </row>
    <row r="13" spans="1:25" ht="20.100000000000001" customHeight="1" x14ac:dyDescent="0.2">
      <c r="C13" s="10"/>
      <c r="D13" s="2"/>
      <c r="F13" s="2"/>
      <c r="G13" s="2"/>
      <c r="H13" s="2"/>
      <c r="S13" s="2"/>
    </row>
    <row r="14" spans="1:25" ht="21" customHeight="1" x14ac:dyDescent="0.2">
      <c r="S14" s="2"/>
      <c r="T14" s="2"/>
      <c r="U14" s="2"/>
      <c r="V14" s="2"/>
    </row>
    <row r="15" spans="1:25" ht="19.5" customHeight="1" x14ac:dyDescent="0.2">
      <c r="A15" s="10" t="s">
        <v>16</v>
      </c>
      <c r="C15" s="10" t="s">
        <v>100</v>
      </c>
      <c r="D15" s="10"/>
      <c r="F15" s="245" t="s">
        <v>109</v>
      </c>
      <c r="G15" s="245"/>
      <c r="H15" s="245"/>
      <c r="I15" s="245"/>
      <c r="S15" s="2"/>
      <c r="T15" s="2"/>
      <c r="U15" s="2"/>
      <c r="V15" s="2"/>
    </row>
    <row r="16" spans="1:25" ht="19.5" customHeight="1" x14ac:dyDescent="0.2">
      <c r="A16" s="10"/>
      <c r="C16" s="10"/>
      <c r="D16" s="10"/>
      <c r="F16" s="79"/>
      <c r="G16" s="79"/>
      <c r="H16" s="79"/>
      <c r="I16" s="79"/>
      <c r="S16" s="2"/>
      <c r="T16" s="2"/>
      <c r="U16" s="2"/>
      <c r="V16" s="2"/>
    </row>
    <row r="17" spans="1:26" ht="16.2" x14ac:dyDescent="0.2">
      <c r="K17" s="11"/>
      <c r="L17" s="2"/>
      <c r="M17" s="2"/>
      <c r="N17" s="2"/>
      <c r="S17" s="2"/>
      <c r="T17" s="2"/>
      <c r="U17" s="2"/>
      <c r="V17" s="2"/>
    </row>
    <row r="18" spans="1:26" ht="20.100000000000001" customHeight="1" x14ac:dyDescent="0.2">
      <c r="A18" s="2" t="s">
        <v>17</v>
      </c>
      <c r="B18" s="2"/>
      <c r="C18" s="10" t="s">
        <v>65</v>
      </c>
      <c r="D18" s="10"/>
      <c r="F18" s="2" t="s">
        <v>110</v>
      </c>
      <c r="G18" s="2"/>
      <c r="H18" s="2"/>
      <c r="I18" s="2"/>
      <c r="J18" s="2"/>
      <c r="S18" s="2"/>
      <c r="T18" s="2"/>
      <c r="U18" s="2"/>
      <c r="V18" s="2"/>
      <c r="W18" s="2"/>
      <c r="X18" s="2"/>
      <c r="Y18" s="2"/>
      <c r="Z18" s="2"/>
    </row>
    <row r="19" spans="1:26" ht="20.100000000000001" customHeight="1" x14ac:dyDescent="0.2"/>
    <row r="20" spans="1:26" ht="20.100000000000001" customHeight="1" x14ac:dyDescent="0.2">
      <c r="S20" s="2"/>
      <c r="T20" s="2"/>
      <c r="U20" s="2"/>
      <c r="V20" s="2"/>
    </row>
    <row r="21" spans="1:26" ht="20.100000000000001" customHeight="1" x14ac:dyDescent="0.2">
      <c r="A21" s="2" t="s">
        <v>115</v>
      </c>
      <c r="B21" s="2"/>
      <c r="C21" s="10" t="s">
        <v>103</v>
      </c>
      <c r="D21" s="2"/>
      <c r="F21" s="2" t="s">
        <v>111</v>
      </c>
      <c r="G21" s="2"/>
      <c r="H21" s="2"/>
      <c r="I21" s="2"/>
      <c r="J21" s="2"/>
      <c r="K21" s="2"/>
    </row>
    <row r="22" spans="1:26" ht="20.100000000000001" customHeight="1" x14ac:dyDescent="0.2">
      <c r="A22" s="2"/>
      <c r="B22" s="2"/>
      <c r="C22" s="10"/>
      <c r="D22" s="2"/>
      <c r="F22" s="2"/>
      <c r="G22" s="2"/>
      <c r="H22" s="2"/>
      <c r="I22" s="2"/>
      <c r="J22" s="2"/>
      <c r="K22" s="2"/>
    </row>
    <row r="23" spans="1:26" ht="20.100000000000001" customHeight="1" x14ac:dyDescent="0.2">
      <c r="A23" s="2"/>
      <c r="C23" s="2" t="s">
        <v>116</v>
      </c>
      <c r="F23" s="2" t="s">
        <v>112</v>
      </c>
      <c r="G23" s="2"/>
      <c r="H23" s="2"/>
      <c r="I23" s="2"/>
      <c r="S23" s="2"/>
      <c r="T23" s="2"/>
    </row>
    <row r="24" spans="1:26" ht="20.100000000000001" customHeight="1" x14ac:dyDescent="0.2">
      <c r="A24" s="2"/>
      <c r="F24" s="2"/>
      <c r="G24" s="2"/>
      <c r="H24" s="2"/>
      <c r="I24" s="2"/>
      <c r="S24" s="2"/>
      <c r="T24" s="2"/>
    </row>
    <row r="25" spans="1:26" ht="20.100000000000001" customHeight="1" x14ac:dyDescent="0.2">
      <c r="A25" s="62"/>
      <c r="C25" s="10" t="s">
        <v>117</v>
      </c>
      <c r="D25" s="2"/>
      <c r="F25" s="2" t="s">
        <v>128</v>
      </c>
      <c r="G25" s="2"/>
      <c r="H25" s="2"/>
      <c r="I25" s="2"/>
      <c r="J25" s="2"/>
    </row>
    <row r="26" spans="1:26" ht="20.100000000000001" customHeight="1" x14ac:dyDescent="0.2">
      <c r="R26" s="2"/>
      <c r="S26" s="2"/>
      <c r="T26" s="2"/>
      <c r="U26" s="2"/>
    </row>
    <row r="27" spans="1:26" ht="20.100000000000001" customHeight="1" x14ac:dyDescent="0.2"/>
    <row r="28" spans="1:26" ht="20.100000000000001" customHeight="1" x14ac:dyDescent="0.2">
      <c r="A28" s="2" t="s">
        <v>18</v>
      </c>
      <c r="B28" s="2"/>
      <c r="C28" s="2" t="s">
        <v>101</v>
      </c>
      <c r="D28" s="2"/>
      <c r="F28" s="2" t="s">
        <v>19</v>
      </c>
      <c r="G28" s="2"/>
    </row>
    <row r="29" spans="1:26" ht="20.100000000000001" customHeight="1" x14ac:dyDescent="0.2">
      <c r="A29" s="2"/>
      <c r="B29" s="2"/>
      <c r="C29" s="2"/>
      <c r="D29" s="2"/>
      <c r="F29" s="2"/>
      <c r="G29" s="2"/>
    </row>
    <row r="30" spans="1:26" ht="20.100000000000001" customHeight="1" x14ac:dyDescent="0.2"/>
    <row r="31" spans="1:26" ht="20.100000000000001" customHeight="1" x14ac:dyDescent="0.2">
      <c r="A31" s="2" t="s">
        <v>118</v>
      </c>
      <c r="B31" s="2"/>
      <c r="C31" s="2" t="s">
        <v>116</v>
      </c>
      <c r="D31" s="2"/>
      <c r="F31" s="2" t="s">
        <v>113</v>
      </c>
      <c r="G31" s="2"/>
      <c r="H31" s="2"/>
      <c r="I31" s="2"/>
      <c r="J31" s="2"/>
    </row>
    <row r="32" spans="1:26" ht="20.100000000000001" customHeight="1" x14ac:dyDescent="0.2">
      <c r="V32" s="2"/>
    </row>
    <row r="33" spans="1:23" ht="20.100000000000001" customHeight="1" x14ac:dyDescent="0.2">
      <c r="V33" s="2"/>
    </row>
    <row r="34" spans="1:23" ht="20.100000000000001" customHeight="1" x14ac:dyDescent="0.2">
      <c r="Q34" s="2"/>
      <c r="R34" s="2"/>
      <c r="S34" s="2"/>
      <c r="U34" s="2"/>
      <c r="V34" s="2"/>
      <c r="W34" s="2"/>
    </row>
    <row r="35" spans="1:23" ht="20.100000000000001" customHeight="1" x14ac:dyDescent="0.2">
      <c r="A35" s="2" t="s">
        <v>20</v>
      </c>
      <c r="B35" s="2"/>
      <c r="C35" s="2" t="s">
        <v>102</v>
      </c>
      <c r="D35" s="2"/>
      <c r="E35" s="2"/>
      <c r="F35" s="2"/>
      <c r="G35" s="2"/>
      <c r="H35" s="2"/>
      <c r="I35" s="2"/>
      <c r="J35" s="2"/>
    </row>
    <row r="36" spans="1:23" ht="20.100000000000001" customHeight="1" x14ac:dyDescent="0.2">
      <c r="S36" s="2"/>
      <c r="T36" s="2"/>
    </row>
    <row r="37" spans="1:23" ht="20.100000000000001" customHeight="1" x14ac:dyDescent="0.2">
      <c r="S37" s="2"/>
      <c r="T37" s="2"/>
    </row>
    <row r="38" spans="1:23" ht="20.100000000000001" customHeight="1" x14ac:dyDescent="0.2">
      <c r="A38" s="2" t="s">
        <v>21</v>
      </c>
      <c r="B38" s="2"/>
      <c r="C38" s="10" t="s">
        <v>103</v>
      </c>
      <c r="D38" s="2"/>
      <c r="F38" s="2" t="s">
        <v>22</v>
      </c>
      <c r="G38" s="2"/>
      <c r="H38" s="2"/>
      <c r="I38" s="2"/>
      <c r="J38" s="2"/>
      <c r="K38" s="2"/>
      <c r="S38" s="2"/>
      <c r="T38" s="2"/>
    </row>
    <row r="39" spans="1:23" ht="20.100000000000001" customHeight="1" x14ac:dyDescent="0.2">
      <c r="S39" s="2"/>
      <c r="T39" s="2"/>
    </row>
    <row r="40" spans="1:23" ht="20.100000000000001" customHeight="1" x14ac:dyDescent="0.2">
      <c r="A40" s="2" t="s">
        <v>23</v>
      </c>
      <c r="B40" s="2"/>
      <c r="C40" s="10" t="s">
        <v>119</v>
      </c>
      <c r="D40" s="2"/>
      <c r="F40" s="2" t="s">
        <v>22</v>
      </c>
      <c r="G40" s="2"/>
      <c r="H40" s="2"/>
      <c r="I40" s="2"/>
      <c r="J40" s="2"/>
      <c r="K40" s="2"/>
    </row>
    <row r="41" spans="1:23" ht="16.2" x14ac:dyDescent="0.2">
      <c r="S41" s="2"/>
      <c r="T41" s="2"/>
    </row>
    <row r="42" spans="1:23" ht="16.2" x14ac:dyDescent="0.2">
      <c r="A42" s="2" t="s">
        <v>24</v>
      </c>
      <c r="B42" s="2"/>
      <c r="C42" s="10" t="s">
        <v>148</v>
      </c>
      <c r="D42" s="2"/>
      <c r="F42" s="2" t="s">
        <v>149</v>
      </c>
      <c r="G42" s="2"/>
      <c r="H42" s="2"/>
      <c r="I42" s="2"/>
      <c r="S42" s="2"/>
      <c r="T42" s="2"/>
    </row>
    <row r="43" spans="1:23" ht="16.2" x14ac:dyDescent="0.2">
      <c r="S43" s="2"/>
      <c r="T43" s="2"/>
    </row>
  </sheetData>
  <mergeCells count="1">
    <mergeCell ref="F15:I15"/>
  </mergeCells>
  <phoneticPr fontId="2"/>
  <pageMargins left="0.98425196850393704" right="0" top="0.98425196850393704" bottom="0.98425196850393704" header="0.51181102362204722" footer="0.51181102362204722"/>
  <pageSetup paperSize="9" scale="89" orientation="portrait" horizontalDpi="4294967294" verticalDpi="36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1"/>
  <sheetViews>
    <sheetView topLeftCell="A38" zoomScaleNormal="100" workbookViewId="0">
      <selection activeCell="I23" sqref="I23"/>
    </sheetView>
  </sheetViews>
  <sheetFormatPr defaultColWidth="9" defaultRowHeight="13.2" x14ac:dyDescent="0.2"/>
  <cols>
    <col min="1" max="1" width="11.88671875" style="12" customWidth="1"/>
    <col min="2" max="2" width="2.44140625" style="12" customWidth="1"/>
    <col min="3" max="3" width="12.6640625" style="12" customWidth="1"/>
    <col min="4" max="9" width="9" style="12"/>
    <col min="10" max="10" width="21.109375" style="12" customWidth="1"/>
    <col min="11" max="11" width="9.109375" style="12" customWidth="1"/>
    <col min="12" max="12" width="13.21875" style="12" customWidth="1"/>
    <col min="13" max="13" width="3.33203125" style="12" customWidth="1"/>
    <col min="14" max="14" width="9" style="12"/>
    <col min="15" max="15" width="6" style="12" customWidth="1"/>
    <col min="16" max="18" width="9" style="12"/>
    <col min="19" max="19" width="9.33203125" style="12" customWidth="1"/>
    <col min="20" max="20" width="22.88671875" style="12" customWidth="1"/>
    <col min="21" max="21" width="13.109375" style="12" customWidth="1"/>
    <col min="22" max="26" width="9" style="12"/>
    <col min="27" max="27" width="16.88671875" style="12" customWidth="1"/>
    <col min="28" max="16384" width="9" style="12"/>
  </cols>
  <sheetData>
    <row r="1" spans="1:10" ht="24.75" customHeight="1" x14ac:dyDescent="0.2">
      <c r="A1" s="246" t="s">
        <v>25</v>
      </c>
      <c r="B1" s="246"/>
      <c r="C1" s="247"/>
      <c r="D1" s="247"/>
      <c r="E1" s="247"/>
      <c r="F1" s="247"/>
      <c r="G1" s="247"/>
      <c r="H1" s="247"/>
      <c r="I1" s="247"/>
      <c r="J1" s="247"/>
    </row>
    <row r="2" spans="1:10" ht="18" customHeight="1" x14ac:dyDescent="0.2">
      <c r="A2" s="13"/>
      <c r="B2" s="13"/>
      <c r="C2" s="13"/>
      <c r="D2" s="13"/>
      <c r="E2" s="13"/>
      <c r="F2" s="13"/>
      <c r="G2" s="13"/>
      <c r="H2" s="13"/>
      <c r="I2" s="13"/>
      <c r="J2" s="13"/>
    </row>
    <row r="3" spans="1:10" ht="18" customHeight="1" x14ac:dyDescent="0.2">
      <c r="A3" s="13"/>
      <c r="B3" s="13"/>
      <c r="C3" s="13"/>
      <c r="D3" s="13"/>
      <c r="E3" s="13"/>
      <c r="F3" s="13"/>
      <c r="G3" s="13"/>
      <c r="H3" s="13"/>
      <c r="I3" s="13"/>
      <c r="J3" s="13"/>
    </row>
    <row r="4" spans="1:10" s="15" customFormat="1" ht="21.9" customHeight="1" x14ac:dyDescent="0.2">
      <c r="A4" s="14" t="s">
        <v>26</v>
      </c>
      <c r="B4" s="14" t="s">
        <v>27</v>
      </c>
      <c r="C4" s="248" t="s">
        <v>28</v>
      </c>
      <c r="D4" s="248"/>
      <c r="E4" s="248"/>
      <c r="F4" s="248"/>
      <c r="G4" s="248"/>
      <c r="H4" s="248"/>
      <c r="I4" s="248"/>
      <c r="J4" s="248"/>
    </row>
    <row r="5" spans="1:10" s="15" customFormat="1" ht="21.9" customHeight="1" x14ac:dyDescent="0.2">
      <c r="A5" s="14"/>
      <c r="B5" s="14"/>
      <c r="C5" s="15" t="s">
        <v>29</v>
      </c>
    </row>
    <row r="6" spans="1:10" s="15" customFormat="1" ht="21.9" customHeight="1" x14ac:dyDescent="0.2">
      <c r="A6" s="14" t="s">
        <v>30</v>
      </c>
      <c r="B6" s="14" t="s">
        <v>27</v>
      </c>
      <c r="C6" s="12" t="s">
        <v>145</v>
      </c>
    </row>
    <row r="7" spans="1:10" s="15" customFormat="1" ht="21.9" customHeight="1" x14ac:dyDescent="0.2">
      <c r="A7" s="14" t="s">
        <v>31</v>
      </c>
      <c r="B7" s="14" t="s">
        <v>27</v>
      </c>
      <c r="C7" s="15" t="s">
        <v>32</v>
      </c>
    </row>
    <row r="8" spans="1:10" s="15" customFormat="1" ht="21.9" customHeight="1" x14ac:dyDescent="0.2">
      <c r="A8" s="14" t="s">
        <v>33</v>
      </c>
      <c r="B8" s="14" t="s">
        <v>27</v>
      </c>
      <c r="C8" s="15" t="s">
        <v>34</v>
      </c>
    </row>
    <row r="9" spans="1:10" s="15" customFormat="1" ht="21.9" customHeight="1" x14ac:dyDescent="0.2">
      <c r="A9" s="14" t="s">
        <v>35</v>
      </c>
      <c r="B9" s="14" t="s">
        <v>27</v>
      </c>
      <c r="C9" s="12" t="s">
        <v>150</v>
      </c>
    </row>
    <row r="10" spans="1:10" s="15" customFormat="1" ht="21.9" customHeight="1" x14ac:dyDescent="0.2">
      <c r="A10" s="14" t="s">
        <v>36</v>
      </c>
      <c r="B10" s="14" t="s">
        <v>27</v>
      </c>
      <c r="C10" s="12" t="s">
        <v>66</v>
      </c>
    </row>
    <row r="11" spans="1:10" s="15" customFormat="1" ht="21.9" customHeight="1" x14ac:dyDescent="0.2">
      <c r="A11" s="14"/>
      <c r="B11" s="14"/>
      <c r="C11" s="12" t="s">
        <v>120</v>
      </c>
    </row>
    <row r="12" spans="1:10" s="15" customFormat="1" ht="21.9" customHeight="1" x14ac:dyDescent="0.2">
      <c r="A12" s="14"/>
      <c r="B12" s="14"/>
      <c r="C12" s="12" t="s">
        <v>37</v>
      </c>
    </row>
    <row r="13" spans="1:10" s="15" customFormat="1" ht="21.9" customHeight="1" x14ac:dyDescent="0.2">
      <c r="A13" s="14"/>
      <c r="B13" s="14"/>
      <c r="C13" s="18"/>
    </row>
    <row r="14" spans="1:10" s="15" customFormat="1" ht="21.9" customHeight="1" x14ac:dyDescent="0.2">
      <c r="A14" s="16" t="s">
        <v>0</v>
      </c>
      <c r="B14" s="14" t="s">
        <v>27</v>
      </c>
      <c r="C14" s="12" t="s">
        <v>161</v>
      </c>
      <c r="G14" s="12"/>
      <c r="H14" s="12"/>
    </row>
    <row r="15" spans="1:10" s="15" customFormat="1" ht="21.9" customHeight="1" x14ac:dyDescent="0.2">
      <c r="A15" s="16" t="s">
        <v>1</v>
      </c>
      <c r="B15" s="14" t="s">
        <v>27</v>
      </c>
      <c r="C15" s="12" t="s">
        <v>151</v>
      </c>
      <c r="G15" s="12"/>
      <c r="H15" s="12" t="s">
        <v>38</v>
      </c>
    </row>
    <row r="16" spans="1:10" s="15" customFormat="1" ht="21.9" customHeight="1" x14ac:dyDescent="0.2">
      <c r="A16" s="16"/>
      <c r="B16" s="14"/>
      <c r="C16" s="12"/>
      <c r="E16" s="12" t="s">
        <v>162</v>
      </c>
      <c r="G16" s="12"/>
      <c r="H16" s="12"/>
    </row>
    <row r="17" spans="1:10" s="15" customFormat="1" ht="21.9" customHeight="1" x14ac:dyDescent="0.2">
      <c r="A17" s="14" t="s">
        <v>39</v>
      </c>
      <c r="B17" s="14" t="s">
        <v>27</v>
      </c>
      <c r="C17" s="248" t="s">
        <v>40</v>
      </c>
      <c r="D17" s="248"/>
      <c r="E17" s="248"/>
      <c r="F17" s="248"/>
      <c r="G17" s="248"/>
      <c r="H17" s="248"/>
      <c r="I17" s="248"/>
      <c r="J17" s="248"/>
    </row>
    <row r="18" spans="1:10" s="15" customFormat="1" ht="21.9" customHeight="1" x14ac:dyDescent="0.2">
      <c r="A18" s="14" t="s">
        <v>41</v>
      </c>
      <c r="B18" s="14" t="s">
        <v>27</v>
      </c>
      <c r="C18" s="12" t="s">
        <v>152</v>
      </c>
    </row>
    <row r="19" spans="1:10" s="15" customFormat="1" ht="21.9" customHeight="1" x14ac:dyDescent="0.2">
      <c r="A19" s="14" t="s">
        <v>42</v>
      </c>
      <c r="B19" s="14" t="s">
        <v>27</v>
      </c>
      <c r="C19" s="12" t="s">
        <v>153</v>
      </c>
    </row>
    <row r="20" spans="1:10" s="15" customFormat="1" ht="21.9" customHeight="1" x14ac:dyDescent="0.2">
      <c r="A20" s="14" t="s">
        <v>43</v>
      </c>
      <c r="B20" s="14" t="s">
        <v>27</v>
      </c>
      <c r="C20" s="12" t="s">
        <v>122</v>
      </c>
    </row>
    <row r="21" spans="1:10" s="15" customFormat="1" ht="21.9" customHeight="1" x14ac:dyDescent="0.2">
      <c r="A21" s="14"/>
      <c r="B21" s="14"/>
      <c r="C21" s="12" t="s">
        <v>104</v>
      </c>
    </row>
    <row r="22" spans="1:10" s="15" customFormat="1" ht="21.9" customHeight="1" x14ac:dyDescent="0.2">
      <c r="A22" s="14" t="s">
        <v>44</v>
      </c>
      <c r="B22" s="14" t="s">
        <v>27</v>
      </c>
      <c r="C22" s="12" t="s">
        <v>105</v>
      </c>
      <c r="F22" s="15" t="s">
        <v>45</v>
      </c>
    </row>
    <row r="23" spans="1:10" s="15" customFormat="1" ht="21.9" customHeight="1" x14ac:dyDescent="0.2">
      <c r="A23" s="14"/>
      <c r="B23" s="14"/>
      <c r="C23" s="12" t="s">
        <v>143</v>
      </c>
    </row>
    <row r="24" spans="1:10" s="15" customFormat="1" ht="21.9" customHeight="1" x14ac:dyDescent="0.2">
      <c r="A24" s="14"/>
      <c r="B24" s="14"/>
      <c r="C24" s="12"/>
    </row>
    <row r="25" spans="1:10" s="15" customFormat="1" ht="21.9" customHeight="1" x14ac:dyDescent="0.2">
      <c r="A25" s="14" t="s">
        <v>46</v>
      </c>
      <c r="B25" s="14" t="s">
        <v>27</v>
      </c>
      <c r="C25" s="12" t="s">
        <v>131</v>
      </c>
    </row>
    <row r="26" spans="1:10" s="15" customFormat="1" ht="21.9" customHeight="1" x14ac:dyDescent="0.2">
      <c r="A26" s="14" t="s">
        <v>47</v>
      </c>
      <c r="B26" s="14" t="s">
        <v>27</v>
      </c>
      <c r="C26" s="12" t="s">
        <v>132</v>
      </c>
    </row>
    <row r="27" spans="1:10" s="15" customFormat="1" ht="21.9" customHeight="1" x14ac:dyDescent="0.2">
      <c r="A27" s="14"/>
      <c r="B27" s="14"/>
      <c r="C27" s="12" t="s">
        <v>106</v>
      </c>
    </row>
    <row r="28" spans="1:10" s="15" customFormat="1" ht="21.9" customHeight="1" x14ac:dyDescent="0.2">
      <c r="A28" s="14"/>
      <c r="B28" s="14"/>
      <c r="C28" s="12" t="s">
        <v>133</v>
      </c>
    </row>
    <row r="29" spans="1:10" s="15" customFormat="1" ht="21.9" customHeight="1" x14ac:dyDescent="0.2">
      <c r="A29" s="14"/>
      <c r="B29" s="14"/>
      <c r="C29" s="12"/>
    </row>
    <row r="30" spans="1:10" s="15" customFormat="1" ht="21.9" customHeight="1" x14ac:dyDescent="0.2">
      <c r="A30" s="14" t="s">
        <v>48</v>
      </c>
      <c r="B30" s="14"/>
    </row>
    <row r="31" spans="1:10" s="15" customFormat="1" ht="21.9" customHeight="1" x14ac:dyDescent="0.2">
      <c r="A31" s="15" t="s">
        <v>49</v>
      </c>
    </row>
    <row r="32" spans="1:10" s="15" customFormat="1" ht="21.9" customHeight="1" x14ac:dyDescent="0.2">
      <c r="A32" s="249" t="s">
        <v>50</v>
      </c>
      <c r="B32" s="249"/>
      <c r="C32" s="249"/>
      <c r="D32" s="249"/>
      <c r="E32" s="249"/>
      <c r="F32" s="249"/>
      <c r="G32" s="249"/>
      <c r="H32" s="249"/>
      <c r="I32" s="250"/>
      <c r="J32" s="17"/>
    </row>
    <row r="33" spans="1:10" s="15" customFormat="1" ht="21.9" customHeight="1" x14ac:dyDescent="0.2">
      <c r="A33" s="15" t="s">
        <v>51</v>
      </c>
    </row>
    <row r="34" spans="1:10" s="15" customFormat="1" ht="21.9" customHeight="1" x14ac:dyDescent="0.2">
      <c r="A34" s="15" t="s">
        <v>52</v>
      </c>
    </row>
    <row r="35" spans="1:10" s="15" customFormat="1" ht="21.9" customHeight="1" x14ac:dyDescent="0.2">
      <c r="A35" s="12" t="s">
        <v>121</v>
      </c>
    </row>
    <row r="36" spans="1:10" s="15" customFormat="1" ht="21.9" customHeight="1" x14ac:dyDescent="0.2">
      <c r="A36" s="12" t="s">
        <v>154</v>
      </c>
    </row>
    <row r="37" spans="1:10" s="15" customFormat="1" ht="21.9" customHeight="1" x14ac:dyDescent="0.2">
      <c r="A37" s="12" t="s">
        <v>107</v>
      </c>
    </row>
    <row r="38" spans="1:10" ht="18" customHeight="1" x14ac:dyDescent="0.2">
      <c r="A38" s="12" t="s">
        <v>53</v>
      </c>
      <c r="B38" s="13"/>
      <c r="C38" s="13"/>
      <c r="D38" s="13"/>
      <c r="E38" s="13"/>
      <c r="F38" s="13"/>
      <c r="G38" s="13"/>
      <c r="H38" s="13"/>
      <c r="I38" s="13"/>
      <c r="J38" s="13"/>
    </row>
    <row r="39" spans="1:10" ht="18" customHeight="1" x14ac:dyDescent="0.2"/>
    <row r="40" spans="1:10" ht="18" customHeight="1" x14ac:dyDescent="0.2"/>
    <row r="41" spans="1:10" ht="18" customHeight="1" x14ac:dyDescent="0.2"/>
  </sheetData>
  <mergeCells count="4">
    <mergeCell ref="A1:J1"/>
    <mergeCell ref="C4:J4"/>
    <mergeCell ref="C17:J17"/>
    <mergeCell ref="A32:I32"/>
  </mergeCells>
  <phoneticPr fontId="2"/>
  <pageMargins left="0.78740157480314965" right="0" top="0.59055118110236227" bottom="0.39370078740157483" header="0.51181102362204722" footer="0.51181102362204722"/>
  <pageSetup paperSize="9" scale="85" orientation="portrait" horizontalDpi="4294967293" verticalDpi="36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0"/>
  <sheetViews>
    <sheetView zoomScale="85" zoomScaleNormal="85" workbookViewId="0">
      <selection activeCell="I23" sqref="I23"/>
    </sheetView>
  </sheetViews>
  <sheetFormatPr defaultRowHeight="13.2" x14ac:dyDescent="0.2"/>
  <cols>
    <col min="1" max="1" width="2.77734375" customWidth="1"/>
    <col min="3" max="3" width="7.88671875" customWidth="1"/>
    <col min="7" max="7" width="10.6640625" customWidth="1"/>
    <col min="8" max="8" width="23.44140625" customWidth="1"/>
    <col min="9" max="9" width="13.109375" customWidth="1"/>
    <col min="15" max="15" width="16.88671875" customWidth="1"/>
  </cols>
  <sheetData>
    <row r="1" spans="1:10" ht="19.2" x14ac:dyDescent="0.25">
      <c r="A1" s="19" t="s">
        <v>158</v>
      </c>
    </row>
    <row r="2" spans="1:10" ht="19.2" x14ac:dyDescent="0.25">
      <c r="A2" s="19"/>
    </row>
    <row r="3" spans="1:10" ht="26.25" customHeight="1" x14ac:dyDescent="0.2">
      <c r="A3" s="2" t="s">
        <v>155</v>
      </c>
    </row>
    <row r="4" spans="1:10" ht="16.2" x14ac:dyDescent="0.2">
      <c r="A4" s="20"/>
      <c r="B4" s="20" t="s">
        <v>124</v>
      </c>
      <c r="C4" s="20"/>
      <c r="D4" s="21" t="s">
        <v>166</v>
      </c>
      <c r="E4" s="20"/>
      <c r="F4" s="20" t="s">
        <v>125</v>
      </c>
      <c r="G4" s="20"/>
      <c r="H4" s="20"/>
      <c r="I4" s="2"/>
    </row>
    <row r="5" spans="1:10" ht="16.2" x14ac:dyDescent="0.2">
      <c r="A5" s="20"/>
      <c r="B5" s="20" t="s">
        <v>54</v>
      </c>
      <c r="C5" s="20"/>
      <c r="D5" s="21" t="s">
        <v>167</v>
      </c>
      <c r="E5" s="20"/>
      <c r="F5" s="20" t="s">
        <v>55</v>
      </c>
      <c r="G5" s="20"/>
      <c r="H5" s="20"/>
      <c r="I5" s="2"/>
    </row>
    <row r="6" spans="1:10" ht="14.4" x14ac:dyDescent="0.2">
      <c r="A6" s="20"/>
      <c r="B6" s="20" t="s">
        <v>56</v>
      </c>
      <c r="C6" s="20"/>
      <c r="D6" s="21" t="s">
        <v>168</v>
      </c>
      <c r="E6" s="20"/>
      <c r="F6" s="20" t="s">
        <v>55</v>
      </c>
      <c r="G6" s="20"/>
      <c r="H6" s="20"/>
    </row>
    <row r="7" spans="1:10" ht="14.4" x14ac:dyDescent="0.2">
      <c r="A7" s="20"/>
      <c r="B7" s="20"/>
      <c r="C7" s="20"/>
      <c r="D7" s="20"/>
      <c r="E7" s="20"/>
      <c r="F7" s="20"/>
      <c r="G7" s="20"/>
      <c r="H7" s="20"/>
    </row>
    <row r="8" spans="1:10" ht="16.2" x14ac:dyDescent="0.2">
      <c r="A8" s="20"/>
      <c r="B8" s="20" t="s">
        <v>57</v>
      </c>
      <c r="C8" s="20"/>
      <c r="D8" s="80" t="s">
        <v>169</v>
      </c>
      <c r="E8" s="20"/>
      <c r="F8" s="20" t="s">
        <v>55</v>
      </c>
      <c r="G8" s="20"/>
      <c r="H8" s="20"/>
      <c r="I8" s="2"/>
      <c r="J8" s="2"/>
    </row>
    <row r="9" spans="1:10" ht="16.2" x14ac:dyDescent="0.2">
      <c r="A9" s="20"/>
      <c r="B9" s="20"/>
      <c r="C9" s="20"/>
      <c r="D9" s="186"/>
      <c r="E9" s="20"/>
      <c r="F9" s="20"/>
      <c r="G9" s="22"/>
      <c r="H9" s="22"/>
      <c r="I9" s="2"/>
      <c r="J9" s="2"/>
    </row>
    <row r="10" spans="1:10" ht="21" customHeight="1" x14ac:dyDescent="0.2">
      <c r="A10" s="20"/>
      <c r="B10" s="20" t="s">
        <v>379</v>
      </c>
      <c r="C10" s="20"/>
      <c r="D10" s="20"/>
      <c r="E10" s="20"/>
      <c r="F10" s="251" t="s">
        <v>449</v>
      </c>
      <c r="G10" s="252"/>
      <c r="H10" s="252"/>
    </row>
    <row r="11" spans="1:10" ht="21" customHeight="1" x14ac:dyDescent="0.2">
      <c r="A11" s="20"/>
      <c r="B11" s="20" t="s">
        <v>380</v>
      </c>
      <c r="C11" s="20"/>
      <c r="D11" s="20"/>
      <c r="E11" s="20"/>
      <c r="F11" s="251" t="s">
        <v>445</v>
      </c>
      <c r="G11" s="252"/>
      <c r="H11" s="252"/>
    </row>
    <row r="12" spans="1:10" ht="21" customHeight="1" x14ac:dyDescent="0.2">
      <c r="A12" s="20"/>
      <c r="B12" s="20" t="s">
        <v>381</v>
      </c>
      <c r="C12" s="20"/>
      <c r="D12" s="20"/>
      <c r="E12" s="20"/>
      <c r="F12" s="251" t="s">
        <v>446</v>
      </c>
      <c r="G12" s="252"/>
      <c r="H12" s="252"/>
    </row>
    <row r="13" spans="1:10" ht="21" customHeight="1" x14ac:dyDescent="0.2">
      <c r="A13" s="20"/>
      <c r="B13" s="20" t="s">
        <v>382</v>
      </c>
      <c r="C13" s="20"/>
      <c r="D13" s="20"/>
      <c r="E13" s="20"/>
      <c r="F13" s="251" t="s">
        <v>447</v>
      </c>
      <c r="G13" s="252"/>
      <c r="H13" s="252"/>
      <c r="I13" s="2"/>
      <c r="J13" s="2"/>
    </row>
    <row r="14" spans="1:10" ht="21" customHeight="1" x14ac:dyDescent="0.2">
      <c r="A14" s="20"/>
      <c r="B14" s="20" t="s">
        <v>383</v>
      </c>
      <c r="C14" s="20"/>
      <c r="D14" s="20"/>
      <c r="E14" s="20"/>
      <c r="F14" s="251" t="s">
        <v>448</v>
      </c>
      <c r="G14" s="252"/>
      <c r="H14" s="252"/>
    </row>
    <row r="15" spans="1:10" ht="21" customHeight="1" x14ac:dyDescent="0.2">
      <c r="A15" s="20"/>
      <c r="B15" s="20" t="s">
        <v>384</v>
      </c>
      <c r="C15" s="20"/>
      <c r="D15" s="20"/>
      <c r="E15" s="20"/>
      <c r="F15" s="251" t="s">
        <v>449</v>
      </c>
      <c r="G15" s="252"/>
      <c r="H15" s="252"/>
    </row>
    <row r="16" spans="1:10" ht="14.4" x14ac:dyDescent="0.2">
      <c r="A16" s="20"/>
      <c r="B16" s="20"/>
      <c r="C16" s="20"/>
      <c r="D16" s="20"/>
      <c r="E16" s="20"/>
      <c r="F16" s="20"/>
      <c r="G16" s="20"/>
      <c r="H16" s="20"/>
    </row>
    <row r="17" spans="1:10" ht="16.2" x14ac:dyDescent="0.2">
      <c r="A17" s="20"/>
      <c r="B17" s="20" t="s">
        <v>255</v>
      </c>
      <c r="C17" s="20"/>
      <c r="D17" s="80" t="s">
        <v>256</v>
      </c>
      <c r="E17" s="20"/>
      <c r="F17" s="20"/>
      <c r="G17" s="20"/>
      <c r="H17" s="20"/>
      <c r="I17" s="2"/>
      <c r="J17" s="2"/>
    </row>
    <row r="18" spans="1:10" ht="14.4" x14ac:dyDescent="0.2">
      <c r="A18" s="20"/>
      <c r="B18" s="20"/>
      <c r="C18" s="20"/>
      <c r="D18" s="20"/>
      <c r="E18" s="20"/>
      <c r="F18" s="20"/>
      <c r="G18" s="20"/>
      <c r="H18" s="20"/>
    </row>
    <row r="19" spans="1:10" ht="16.2" x14ac:dyDescent="0.2">
      <c r="A19" s="23" t="s">
        <v>156</v>
      </c>
      <c r="C19" s="20"/>
      <c r="D19" s="20"/>
      <c r="E19" s="20"/>
      <c r="F19" s="20"/>
      <c r="G19" s="20"/>
      <c r="H19" s="20"/>
    </row>
    <row r="20" spans="1:10" ht="14.4" x14ac:dyDescent="0.2">
      <c r="A20" s="20"/>
      <c r="B20" s="253" t="s">
        <v>126</v>
      </c>
      <c r="C20" s="253"/>
      <c r="D20" s="253"/>
      <c r="E20" s="253"/>
      <c r="F20" s="253"/>
      <c r="G20" s="253"/>
      <c r="H20" s="253"/>
    </row>
    <row r="21" spans="1:10" ht="14.4" x14ac:dyDescent="0.2">
      <c r="A21" s="20"/>
      <c r="B21" s="20"/>
      <c r="C21" s="24"/>
      <c r="D21" s="24"/>
      <c r="E21" s="24"/>
      <c r="F21" s="24"/>
      <c r="G21" s="24"/>
      <c r="H21" s="24"/>
    </row>
    <row r="22" spans="1:10" ht="14.4" x14ac:dyDescent="0.2">
      <c r="A22" s="20"/>
      <c r="B22" s="20"/>
      <c r="C22" s="20"/>
      <c r="D22" s="20"/>
      <c r="E22" s="20"/>
      <c r="F22" s="20"/>
      <c r="G22" s="20"/>
      <c r="H22" s="20"/>
    </row>
    <row r="23" spans="1:10" ht="14.4" x14ac:dyDescent="0.2">
      <c r="A23" s="20"/>
      <c r="B23" s="20" t="s">
        <v>58</v>
      </c>
      <c r="C23" s="20"/>
      <c r="D23" s="20"/>
      <c r="E23" s="20" t="s">
        <v>140</v>
      </c>
      <c r="F23" s="20" t="s">
        <v>59</v>
      </c>
      <c r="H23" s="25"/>
    </row>
    <row r="24" spans="1:10" ht="21" customHeight="1" x14ac:dyDescent="0.2">
      <c r="A24" s="20"/>
      <c r="B24" s="26" t="s">
        <v>127</v>
      </c>
      <c r="C24" s="20"/>
      <c r="D24" s="20"/>
      <c r="E24" s="20"/>
      <c r="F24" s="20"/>
      <c r="G24" s="20"/>
      <c r="H24" s="20"/>
    </row>
    <row r="25" spans="1:10" ht="18" customHeight="1" x14ac:dyDescent="0.2">
      <c r="A25" s="20"/>
      <c r="B25" s="20"/>
      <c r="C25" s="20"/>
      <c r="D25" s="20"/>
      <c r="E25" s="20"/>
      <c r="F25" s="20"/>
      <c r="G25" s="22"/>
      <c r="H25" s="20"/>
    </row>
    <row r="26" spans="1:10" ht="21" customHeight="1" x14ac:dyDescent="0.2">
      <c r="A26" s="20"/>
      <c r="B26" s="20" t="s">
        <v>60</v>
      </c>
      <c r="C26" s="20"/>
      <c r="D26" s="20"/>
      <c r="E26" s="20"/>
      <c r="F26" s="251" t="s">
        <v>450</v>
      </c>
      <c r="G26" s="252"/>
      <c r="H26" s="252"/>
    </row>
    <row r="27" spans="1:10" ht="21" customHeight="1" x14ac:dyDescent="0.2">
      <c r="A27" s="20"/>
      <c r="B27" s="20" t="s">
        <v>61</v>
      </c>
      <c r="C27" s="20"/>
      <c r="D27" s="20"/>
      <c r="E27" s="20"/>
      <c r="F27" s="251" t="s">
        <v>452</v>
      </c>
      <c r="G27" s="252"/>
      <c r="H27" s="252"/>
    </row>
    <row r="28" spans="1:10" ht="21" customHeight="1" x14ac:dyDescent="0.2">
      <c r="A28" s="20"/>
      <c r="B28" s="20" t="s">
        <v>62</v>
      </c>
      <c r="C28" s="20"/>
      <c r="D28" s="20"/>
      <c r="E28" s="20"/>
      <c r="F28" s="251" t="s">
        <v>445</v>
      </c>
      <c r="G28" s="252"/>
      <c r="H28" s="252"/>
      <c r="J28" s="2"/>
    </row>
    <row r="29" spans="1:10" ht="21" customHeight="1" x14ac:dyDescent="0.2">
      <c r="A29" s="20"/>
      <c r="B29" s="20"/>
      <c r="C29" s="20"/>
      <c r="D29" s="20"/>
      <c r="E29" s="20"/>
      <c r="F29" s="251" t="s">
        <v>451</v>
      </c>
      <c r="G29" s="252"/>
      <c r="H29" s="252"/>
    </row>
    <row r="30" spans="1:10" ht="21" customHeight="1" x14ac:dyDescent="0.2">
      <c r="A30" s="20"/>
      <c r="B30" s="20" t="s">
        <v>453</v>
      </c>
      <c r="C30" s="20"/>
      <c r="D30" s="20"/>
      <c r="E30" s="20"/>
      <c r="F30" s="251" t="s">
        <v>445</v>
      </c>
      <c r="G30" s="252"/>
      <c r="H30" s="252"/>
    </row>
    <row r="31" spans="1:10" ht="21" customHeight="1" x14ac:dyDescent="0.2">
      <c r="A31" s="20"/>
      <c r="B31" s="20" t="s">
        <v>63</v>
      </c>
      <c r="C31" s="20"/>
      <c r="D31" s="20"/>
      <c r="E31" s="20"/>
      <c r="F31" s="251" t="s">
        <v>450</v>
      </c>
      <c r="G31" s="252"/>
      <c r="H31" s="252"/>
    </row>
    <row r="32" spans="1:10" ht="14.4" x14ac:dyDescent="0.2">
      <c r="A32" s="20"/>
      <c r="B32" s="20"/>
      <c r="C32" s="20"/>
      <c r="D32" s="20"/>
      <c r="E32" s="20"/>
      <c r="F32" s="20"/>
      <c r="G32" s="20"/>
      <c r="H32" s="25"/>
    </row>
    <row r="33" spans="1:8" ht="21" customHeight="1" x14ac:dyDescent="0.2">
      <c r="A33" s="20"/>
      <c r="B33" s="20"/>
      <c r="C33" s="20"/>
      <c r="D33" s="20"/>
      <c r="E33" s="20"/>
      <c r="F33" s="20"/>
      <c r="G33" s="20"/>
      <c r="H33" s="20"/>
    </row>
    <row r="34" spans="1:8" ht="21" customHeight="1" x14ac:dyDescent="0.2">
      <c r="A34" s="20"/>
      <c r="B34" s="20"/>
      <c r="C34" s="20"/>
      <c r="D34" s="20"/>
      <c r="E34" s="20"/>
      <c r="F34" s="20"/>
      <c r="G34" s="20"/>
      <c r="H34" s="20"/>
    </row>
    <row r="35" spans="1:8" ht="21" customHeight="1" x14ac:dyDescent="0.2">
      <c r="A35" s="20"/>
      <c r="B35" s="20"/>
      <c r="C35" s="20"/>
      <c r="D35" s="20"/>
      <c r="E35" s="20"/>
      <c r="F35" s="20"/>
      <c r="G35" s="20"/>
      <c r="H35" s="20"/>
    </row>
    <row r="36" spans="1:8" ht="21" customHeight="1" x14ac:dyDescent="0.2">
      <c r="A36" s="20"/>
      <c r="B36" s="20"/>
      <c r="C36" s="20"/>
      <c r="D36" s="20"/>
      <c r="E36" s="20"/>
      <c r="F36" s="20"/>
      <c r="G36" s="20"/>
      <c r="H36" s="20"/>
    </row>
    <row r="37" spans="1:8" ht="17.100000000000001" customHeight="1" x14ac:dyDescent="0.2">
      <c r="A37" s="20"/>
      <c r="B37" s="20"/>
      <c r="C37" s="20"/>
      <c r="D37" s="20"/>
      <c r="E37" s="20"/>
      <c r="F37" s="20"/>
      <c r="G37" s="20"/>
      <c r="H37" s="20"/>
    </row>
    <row r="38" spans="1:8" ht="17.100000000000001" customHeight="1" x14ac:dyDescent="0.2">
      <c r="A38" s="20"/>
      <c r="C38" s="20"/>
      <c r="D38" s="20"/>
      <c r="E38" s="20"/>
      <c r="F38" s="20"/>
      <c r="G38" s="20"/>
      <c r="H38" s="20"/>
    </row>
    <row r="39" spans="1:8" ht="17.100000000000001" customHeight="1" x14ac:dyDescent="0.2">
      <c r="A39" s="20"/>
      <c r="B39" s="20"/>
      <c r="C39" s="20"/>
      <c r="D39" s="20"/>
      <c r="E39" s="20"/>
      <c r="F39" s="20"/>
      <c r="G39" s="20"/>
      <c r="H39" s="20"/>
    </row>
    <row r="40" spans="1:8" ht="17.100000000000001" customHeight="1" x14ac:dyDescent="0.2"/>
  </sheetData>
  <mergeCells count="13">
    <mergeCell ref="B20:H20"/>
    <mergeCell ref="F10:H10"/>
    <mergeCell ref="F11:H11"/>
    <mergeCell ref="F12:H12"/>
    <mergeCell ref="F13:H13"/>
    <mergeCell ref="F14:H14"/>
    <mergeCell ref="F15:H15"/>
    <mergeCell ref="F31:H31"/>
    <mergeCell ref="F26:H26"/>
    <mergeCell ref="F27:H27"/>
    <mergeCell ref="F28:H28"/>
    <mergeCell ref="F29:H29"/>
    <mergeCell ref="F30:H30"/>
  </mergeCells>
  <phoneticPr fontId="2"/>
  <pageMargins left="0.78740157480314965" right="0" top="0.59055118110236227" bottom="0.19685039370078741" header="0.51181102362204722" footer="0.51181102362204722"/>
  <pageSetup paperSize="9" orientation="portrait" horizontalDpi="4294967293" verticalDpi="36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41"/>
  <sheetViews>
    <sheetView zoomScale="80" zoomScaleNormal="80" workbookViewId="0">
      <selection activeCell="I23" sqref="I23"/>
    </sheetView>
  </sheetViews>
  <sheetFormatPr defaultRowHeight="13.2" x14ac:dyDescent="0.2"/>
  <cols>
    <col min="1" max="1" width="3.109375" customWidth="1"/>
    <col min="2" max="2" width="3.6640625" customWidth="1"/>
    <col min="3" max="3" width="1.6640625" customWidth="1"/>
    <col min="4" max="4" width="10.6640625" customWidth="1"/>
    <col min="5" max="5" width="1.6640625" customWidth="1"/>
    <col min="6" max="6" width="4.6640625" customWidth="1"/>
    <col min="7" max="16" width="3.6640625" customWidth="1"/>
    <col min="17" max="17" width="4.6640625" customWidth="1"/>
    <col min="18" max="18" width="1.6640625" customWidth="1"/>
    <col min="19" max="19" width="10.6640625" customWidth="1"/>
    <col min="20" max="20" width="1.6640625" customWidth="1"/>
    <col min="21" max="21" width="3.6640625" customWidth="1"/>
    <col min="22" max="22" width="3.109375" customWidth="1"/>
    <col min="23" max="23" width="10.6640625" customWidth="1"/>
    <col min="24" max="24" width="1.6640625" customWidth="1"/>
    <col min="25" max="25" width="3.33203125" customWidth="1"/>
    <col min="26" max="26" width="3.109375" customWidth="1"/>
  </cols>
  <sheetData>
    <row r="1" spans="1:27" ht="14.25" customHeight="1" x14ac:dyDescent="0.2">
      <c r="S1" s="254" t="s">
        <v>157</v>
      </c>
      <c r="T1" s="254"/>
      <c r="U1" s="254"/>
      <c r="V1" s="254"/>
    </row>
    <row r="2" spans="1:27" ht="9.75" customHeight="1" x14ac:dyDescent="0.2"/>
    <row r="3" spans="1:27" ht="48" customHeight="1" x14ac:dyDescent="0.2">
      <c r="A3" s="255" t="s">
        <v>144</v>
      </c>
      <c r="B3" s="255"/>
      <c r="C3" s="255"/>
      <c r="D3" s="255"/>
      <c r="E3" s="255"/>
      <c r="F3" s="255"/>
      <c r="G3" s="255"/>
      <c r="H3" s="255"/>
      <c r="I3" s="255"/>
      <c r="J3" s="255"/>
      <c r="K3" s="255"/>
      <c r="L3" s="255"/>
      <c r="M3" s="255"/>
      <c r="N3" s="255"/>
      <c r="O3" s="255"/>
      <c r="P3" s="255"/>
      <c r="Q3" s="255"/>
      <c r="R3" s="255"/>
      <c r="S3" s="255"/>
      <c r="T3" s="255"/>
      <c r="U3" s="255"/>
      <c r="V3" s="57"/>
      <c r="W3" s="57"/>
      <c r="X3" s="57"/>
      <c r="Y3" s="57"/>
      <c r="Z3" s="57"/>
    </row>
    <row r="4" spans="1:27" ht="21" x14ac:dyDescent="0.2">
      <c r="A4" s="57"/>
      <c r="B4" s="57"/>
      <c r="C4" s="57"/>
      <c r="D4" s="57"/>
      <c r="E4" s="57"/>
      <c r="F4" s="57"/>
      <c r="G4" s="57"/>
      <c r="H4" s="57"/>
      <c r="I4" s="57"/>
      <c r="J4" s="57"/>
      <c r="K4" s="57"/>
      <c r="L4" s="57"/>
      <c r="M4" s="57"/>
      <c r="N4" s="57"/>
      <c r="O4" s="57"/>
      <c r="P4" s="57"/>
      <c r="Q4" s="57"/>
      <c r="R4" s="57"/>
      <c r="S4" s="57"/>
      <c r="T4" s="57"/>
      <c r="U4" s="57"/>
      <c r="V4" s="57"/>
      <c r="W4" s="57"/>
      <c r="X4" s="57"/>
      <c r="Y4" s="57"/>
      <c r="Z4" s="57"/>
    </row>
    <row r="5" spans="1:27" x14ac:dyDescent="0.2">
      <c r="A5" s="256" t="s">
        <v>83</v>
      </c>
      <c r="B5" s="247">
        <v>1</v>
      </c>
      <c r="C5" s="247" t="s">
        <v>76</v>
      </c>
      <c r="D5" s="257" t="s">
        <v>223</v>
      </c>
      <c r="E5" s="247" t="s">
        <v>84</v>
      </c>
      <c r="R5" s="247" t="s">
        <v>76</v>
      </c>
      <c r="S5" s="257" t="s">
        <v>238</v>
      </c>
      <c r="T5" s="247" t="s">
        <v>84</v>
      </c>
      <c r="U5" s="247">
        <v>17</v>
      </c>
      <c r="V5" s="256" t="s">
        <v>85</v>
      </c>
      <c r="AA5" s="258"/>
    </row>
    <row r="6" spans="1:27" x14ac:dyDescent="0.2">
      <c r="A6" s="256"/>
      <c r="B6" s="247"/>
      <c r="C6" s="247"/>
      <c r="D6" s="257"/>
      <c r="E6" s="247"/>
      <c r="F6" s="58"/>
      <c r="Q6" s="27"/>
      <c r="R6" s="247"/>
      <c r="S6" s="257"/>
      <c r="T6" s="247"/>
      <c r="U6" s="247"/>
      <c r="V6" s="256"/>
      <c r="AA6" s="258"/>
    </row>
    <row r="7" spans="1:27" x14ac:dyDescent="0.2">
      <c r="A7" s="256"/>
      <c r="B7" s="247">
        <v>2</v>
      </c>
      <c r="C7" s="247" t="s">
        <v>76</v>
      </c>
      <c r="D7" s="257" t="s">
        <v>224</v>
      </c>
      <c r="E7" s="247" t="s">
        <v>84</v>
      </c>
      <c r="F7" s="45"/>
      <c r="Q7" s="28"/>
      <c r="R7" s="247" t="s">
        <v>76</v>
      </c>
      <c r="S7" s="257" t="s">
        <v>239</v>
      </c>
      <c r="T7" s="247" t="s">
        <v>84</v>
      </c>
      <c r="U7" s="247">
        <v>18</v>
      </c>
      <c r="V7" s="256"/>
      <c r="AA7" s="247"/>
    </row>
    <row r="8" spans="1:27" x14ac:dyDescent="0.2">
      <c r="A8" s="256"/>
      <c r="B8" s="247"/>
      <c r="C8" s="247"/>
      <c r="D8" s="257"/>
      <c r="E8" s="247"/>
      <c r="F8" s="58"/>
      <c r="Q8" s="27"/>
      <c r="R8" s="247"/>
      <c r="S8" s="257"/>
      <c r="T8" s="247"/>
      <c r="U8" s="247"/>
      <c r="V8" s="256"/>
      <c r="AA8" s="247"/>
    </row>
    <row r="9" spans="1:27" x14ac:dyDescent="0.2">
      <c r="A9" s="256"/>
      <c r="B9" s="247">
        <v>3</v>
      </c>
      <c r="C9" s="247" t="s">
        <v>76</v>
      </c>
      <c r="D9" s="257" t="s">
        <v>225</v>
      </c>
      <c r="E9" s="247" t="s">
        <v>84</v>
      </c>
      <c r="F9" s="45"/>
      <c r="Q9" s="28"/>
      <c r="R9" s="247" t="s">
        <v>76</v>
      </c>
      <c r="S9" s="257" t="s">
        <v>240</v>
      </c>
      <c r="T9" s="247" t="s">
        <v>84</v>
      </c>
      <c r="U9" s="247">
        <v>19</v>
      </c>
      <c r="V9" s="256"/>
      <c r="AA9" s="247"/>
    </row>
    <row r="10" spans="1:27" x14ac:dyDescent="0.2">
      <c r="A10" s="256"/>
      <c r="B10" s="247"/>
      <c r="C10" s="247"/>
      <c r="D10" s="257"/>
      <c r="E10" s="247"/>
      <c r="F10" s="44"/>
      <c r="Q10" s="27"/>
      <c r="R10" s="247"/>
      <c r="S10" s="257"/>
      <c r="T10" s="247"/>
      <c r="U10" s="247"/>
      <c r="V10" s="256"/>
      <c r="AA10" s="247"/>
    </row>
    <row r="11" spans="1:27" x14ac:dyDescent="0.2">
      <c r="A11" s="256"/>
      <c r="B11" s="247">
        <v>4</v>
      </c>
      <c r="C11" s="247" t="s">
        <v>76</v>
      </c>
      <c r="D11" s="257" t="s">
        <v>226</v>
      </c>
      <c r="E11" s="247" t="s">
        <v>84</v>
      </c>
      <c r="F11" s="45"/>
      <c r="Q11" s="28"/>
      <c r="R11" s="247" t="s">
        <v>76</v>
      </c>
      <c r="S11" s="257" t="s">
        <v>241</v>
      </c>
      <c r="T11" s="247" t="s">
        <v>84</v>
      </c>
      <c r="U11" s="247">
        <v>20</v>
      </c>
      <c r="V11" s="256"/>
      <c r="AA11" s="247"/>
    </row>
    <row r="12" spans="1:27" x14ac:dyDescent="0.2">
      <c r="A12" s="256"/>
      <c r="B12" s="247"/>
      <c r="C12" s="247"/>
      <c r="D12" s="257"/>
      <c r="E12" s="247"/>
      <c r="R12" s="247"/>
      <c r="S12" s="257"/>
      <c r="T12" s="247"/>
      <c r="U12" s="247"/>
      <c r="V12" s="256"/>
      <c r="AA12" s="247"/>
    </row>
    <row r="13" spans="1:27" ht="24.75" customHeight="1" x14ac:dyDescent="0.2">
      <c r="D13" s="59"/>
      <c r="S13" s="61"/>
    </row>
    <row r="14" spans="1:27" x14ac:dyDescent="0.2">
      <c r="A14" s="256" t="s">
        <v>86</v>
      </c>
      <c r="B14" s="247">
        <v>5</v>
      </c>
      <c r="C14" s="247" t="s">
        <v>76</v>
      </c>
      <c r="D14" s="257" t="s">
        <v>227</v>
      </c>
      <c r="E14" s="247" t="s">
        <v>84</v>
      </c>
      <c r="R14" s="247" t="s">
        <v>76</v>
      </c>
      <c r="S14" s="257" t="s">
        <v>242</v>
      </c>
      <c r="T14" s="247" t="s">
        <v>84</v>
      </c>
      <c r="U14" s="247">
        <v>21</v>
      </c>
      <c r="V14" s="256" t="s">
        <v>87</v>
      </c>
      <c r="AA14" s="247"/>
    </row>
    <row r="15" spans="1:27" x14ac:dyDescent="0.2">
      <c r="A15" s="256"/>
      <c r="B15" s="247"/>
      <c r="C15" s="247"/>
      <c r="D15" s="257"/>
      <c r="E15" s="247"/>
      <c r="F15" s="58"/>
      <c r="Q15" s="27"/>
      <c r="R15" s="247"/>
      <c r="S15" s="257"/>
      <c r="T15" s="247"/>
      <c r="U15" s="247"/>
      <c r="V15" s="256"/>
      <c r="AA15" s="247"/>
    </row>
    <row r="16" spans="1:27" x14ac:dyDescent="0.2">
      <c r="A16" s="256"/>
      <c r="B16" s="247">
        <v>6</v>
      </c>
      <c r="C16" s="247" t="s">
        <v>76</v>
      </c>
      <c r="D16" s="257" t="s">
        <v>228</v>
      </c>
      <c r="E16" s="247" t="s">
        <v>84</v>
      </c>
      <c r="F16" s="45"/>
      <c r="Q16" s="28"/>
      <c r="R16" s="247" t="s">
        <v>76</v>
      </c>
      <c r="S16" s="257" t="s">
        <v>244</v>
      </c>
      <c r="T16" s="247" t="s">
        <v>84</v>
      </c>
      <c r="U16" s="247">
        <v>22</v>
      </c>
      <c r="V16" s="256"/>
      <c r="AA16" s="247"/>
    </row>
    <row r="17" spans="1:27" x14ac:dyDescent="0.2">
      <c r="A17" s="256"/>
      <c r="B17" s="247"/>
      <c r="C17" s="247"/>
      <c r="D17" s="257"/>
      <c r="E17" s="247"/>
      <c r="F17" s="58"/>
      <c r="Q17" s="27"/>
      <c r="R17" s="247"/>
      <c r="S17" s="257"/>
      <c r="T17" s="247"/>
      <c r="U17" s="247"/>
      <c r="V17" s="256"/>
      <c r="AA17" s="247"/>
    </row>
    <row r="18" spans="1:27" x14ac:dyDescent="0.2">
      <c r="A18" s="256"/>
      <c r="B18" s="247">
        <v>7</v>
      </c>
      <c r="C18" s="247" t="s">
        <v>76</v>
      </c>
      <c r="D18" s="257" t="s">
        <v>229</v>
      </c>
      <c r="E18" s="247" t="s">
        <v>84</v>
      </c>
      <c r="F18" s="45"/>
      <c r="Q18" s="28"/>
      <c r="R18" s="247" t="s">
        <v>76</v>
      </c>
      <c r="S18" s="257" t="s">
        <v>243</v>
      </c>
      <c r="T18" s="247" t="s">
        <v>84</v>
      </c>
      <c r="U18" s="247">
        <v>23</v>
      </c>
      <c r="V18" s="256"/>
      <c r="AA18" s="247"/>
    </row>
    <row r="19" spans="1:27" x14ac:dyDescent="0.2">
      <c r="A19" s="256"/>
      <c r="B19" s="247"/>
      <c r="C19" s="247"/>
      <c r="D19" s="257"/>
      <c r="E19" s="247"/>
      <c r="F19" s="44"/>
      <c r="Q19" s="27"/>
      <c r="R19" s="247"/>
      <c r="S19" s="257"/>
      <c r="T19" s="247"/>
      <c r="U19" s="247"/>
      <c r="V19" s="256"/>
      <c r="AA19" s="247"/>
    </row>
    <row r="20" spans="1:27" x14ac:dyDescent="0.2">
      <c r="A20" s="256"/>
      <c r="B20" s="247">
        <v>8</v>
      </c>
      <c r="C20" s="247" t="s">
        <v>76</v>
      </c>
      <c r="D20" s="257" t="s">
        <v>230</v>
      </c>
      <c r="E20" s="247" t="s">
        <v>84</v>
      </c>
      <c r="F20" s="45"/>
      <c r="K20" s="254"/>
      <c r="L20" s="254"/>
      <c r="Q20" s="28"/>
      <c r="R20" s="247" t="s">
        <v>76</v>
      </c>
      <c r="S20" s="257" t="s">
        <v>245</v>
      </c>
      <c r="T20" s="247" t="s">
        <v>84</v>
      </c>
      <c r="U20" s="247">
        <v>24</v>
      </c>
      <c r="V20" s="256"/>
      <c r="AA20" s="247"/>
    </row>
    <row r="21" spans="1:27" x14ac:dyDescent="0.2">
      <c r="A21" s="256"/>
      <c r="B21" s="247"/>
      <c r="C21" s="247"/>
      <c r="D21" s="257"/>
      <c r="E21" s="247"/>
      <c r="R21" s="247"/>
      <c r="S21" s="257"/>
      <c r="T21" s="247"/>
      <c r="U21" s="247"/>
      <c r="V21" s="256"/>
      <c r="AA21" s="247"/>
    </row>
    <row r="22" spans="1:27" ht="24" customHeight="1" x14ac:dyDescent="0.2">
      <c r="D22" s="61"/>
      <c r="E22" s="48"/>
      <c r="S22" s="61"/>
    </row>
    <row r="23" spans="1:27" x14ac:dyDescent="0.2">
      <c r="A23" s="256" t="s">
        <v>88</v>
      </c>
      <c r="B23" s="247">
        <v>9</v>
      </c>
      <c r="C23" s="247" t="s">
        <v>76</v>
      </c>
      <c r="D23" s="257" t="s">
        <v>173</v>
      </c>
      <c r="E23" s="247" t="s">
        <v>84</v>
      </c>
      <c r="R23" s="247" t="s">
        <v>76</v>
      </c>
      <c r="S23" s="257" t="s">
        <v>246</v>
      </c>
      <c r="T23" s="247" t="s">
        <v>84</v>
      </c>
      <c r="U23" s="247">
        <v>25</v>
      </c>
      <c r="V23" s="256" t="s">
        <v>89</v>
      </c>
      <c r="AA23" s="247"/>
    </row>
    <row r="24" spans="1:27" x14ac:dyDescent="0.2">
      <c r="A24" s="256"/>
      <c r="B24" s="247"/>
      <c r="C24" s="247"/>
      <c r="D24" s="257"/>
      <c r="E24" s="247"/>
      <c r="F24" s="58"/>
      <c r="Q24" s="27"/>
      <c r="R24" s="247"/>
      <c r="S24" s="257"/>
      <c r="T24" s="247"/>
      <c r="U24" s="247"/>
      <c r="V24" s="256"/>
      <c r="AA24" s="247"/>
    </row>
    <row r="25" spans="1:27" x14ac:dyDescent="0.2">
      <c r="A25" s="256"/>
      <c r="B25" s="247">
        <v>10</v>
      </c>
      <c r="C25" s="247" t="s">
        <v>76</v>
      </c>
      <c r="D25" s="257" t="s">
        <v>231</v>
      </c>
      <c r="E25" s="247" t="s">
        <v>84</v>
      </c>
      <c r="F25" s="45"/>
      <c r="Q25" s="28"/>
      <c r="R25" s="247" t="s">
        <v>76</v>
      </c>
      <c r="S25" s="257" t="s">
        <v>247</v>
      </c>
      <c r="T25" s="247" t="s">
        <v>84</v>
      </c>
      <c r="U25" s="247">
        <v>26</v>
      </c>
      <c r="V25" s="256"/>
      <c r="AA25" s="247"/>
    </row>
    <row r="26" spans="1:27" x14ac:dyDescent="0.2">
      <c r="A26" s="256"/>
      <c r="B26" s="247"/>
      <c r="C26" s="247"/>
      <c r="D26" s="257"/>
      <c r="E26" s="247"/>
      <c r="F26" s="58"/>
      <c r="Q26" s="27"/>
      <c r="R26" s="247"/>
      <c r="S26" s="257"/>
      <c r="T26" s="247"/>
      <c r="U26" s="247"/>
      <c r="V26" s="256"/>
      <c r="AA26" s="247"/>
    </row>
    <row r="27" spans="1:27" x14ac:dyDescent="0.2">
      <c r="A27" s="256"/>
      <c r="B27" s="247">
        <v>11</v>
      </c>
      <c r="C27" s="247" t="s">
        <v>76</v>
      </c>
      <c r="D27" s="257" t="s">
        <v>232</v>
      </c>
      <c r="E27" s="247" t="s">
        <v>84</v>
      </c>
      <c r="F27" s="45"/>
      <c r="Q27" s="28"/>
      <c r="R27" s="247" t="s">
        <v>76</v>
      </c>
      <c r="S27" s="257" t="s">
        <v>248</v>
      </c>
      <c r="T27" s="247" t="s">
        <v>84</v>
      </c>
      <c r="U27" s="247">
        <v>27</v>
      </c>
      <c r="V27" s="256"/>
      <c r="AA27" s="247"/>
    </row>
    <row r="28" spans="1:27" x14ac:dyDescent="0.2">
      <c r="A28" s="256"/>
      <c r="B28" s="247"/>
      <c r="C28" s="247"/>
      <c r="D28" s="257"/>
      <c r="E28" s="247"/>
      <c r="F28" s="44"/>
      <c r="Q28" s="27"/>
      <c r="R28" s="247"/>
      <c r="S28" s="257"/>
      <c r="T28" s="247"/>
      <c r="U28" s="247"/>
      <c r="V28" s="256"/>
      <c r="AA28" s="247"/>
    </row>
    <row r="29" spans="1:27" x14ac:dyDescent="0.2">
      <c r="A29" s="256"/>
      <c r="B29" s="247">
        <v>12</v>
      </c>
      <c r="C29" s="247" t="s">
        <v>76</v>
      </c>
      <c r="D29" s="257" t="s">
        <v>233</v>
      </c>
      <c r="E29" s="247" t="s">
        <v>84</v>
      </c>
      <c r="F29" s="45"/>
      <c r="Q29" s="28"/>
      <c r="R29" s="247" t="s">
        <v>76</v>
      </c>
      <c r="S29" s="257" t="s">
        <v>249</v>
      </c>
      <c r="T29" s="247" t="s">
        <v>84</v>
      </c>
      <c r="U29" s="247">
        <v>28</v>
      </c>
      <c r="V29" s="256"/>
      <c r="AA29" s="247"/>
    </row>
    <row r="30" spans="1:27" x14ac:dyDescent="0.2">
      <c r="A30" s="256"/>
      <c r="B30" s="247"/>
      <c r="C30" s="247"/>
      <c r="D30" s="257"/>
      <c r="E30" s="247"/>
      <c r="R30" s="247"/>
      <c r="S30" s="257"/>
      <c r="T30" s="247"/>
      <c r="U30" s="247"/>
      <c r="V30" s="256"/>
      <c r="AA30" s="247"/>
    </row>
    <row r="31" spans="1:27" ht="24" customHeight="1" x14ac:dyDescent="0.2">
      <c r="D31" s="61"/>
      <c r="S31" s="61"/>
    </row>
    <row r="32" spans="1:27" x14ac:dyDescent="0.2">
      <c r="A32" s="256" t="s">
        <v>90</v>
      </c>
      <c r="B32" s="247">
        <v>13</v>
      </c>
      <c r="C32" s="247" t="s">
        <v>76</v>
      </c>
      <c r="D32" s="257" t="s">
        <v>234</v>
      </c>
      <c r="E32" s="247" t="s">
        <v>84</v>
      </c>
      <c r="K32" s="254"/>
      <c r="L32" s="254"/>
      <c r="R32" s="247" t="s">
        <v>76</v>
      </c>
      <c r="S32" s="257" t="s">
        <v>250</v>
      </c>
      <c r="T32" s="247" t="s">
        <v>84</v>
      </c>
      <c r="U32" s="247">
        <v>29</v>
      </c>
      <c r="V32" s="256" t="s">
        <v>91</v>
      </c>
      <c r="AA32" s="247"/>
    </row>
    <row r="33" spans="1:27" ht="13.5" customHeight="1" x14ac:dyDescent="0.2">
      <c r="A33" s="256"/>
      <c r="B33" s="247"/>
      <c r="C33" s="247"/>
      <c r="D33" s="257"/>
      <c r="E33" s="247"/>
      <c r="F33" s="58"/>
      <c r="Q33" s="27"/>
      <c r="R33" s="247"/>
      <c r="S33" s="257"/>
      <c r="T33" s="247"/>
      <c r="U33" s="247"/>
      <c r="V33" s="256"/>
      <c r="AA33" s="247"/>
    </row>
    <row r="34" spans="1:27" x14ac:dyDescent="0.2">
      <c r="A34" s="256"/>
      <c r="B34" s="247">
        <v>14</v>
      </c>
      <c r="C34" s="247" t="s">
        <v>76</v>
      </c>
      <c r="D34" s="257" t="s">
        <v>235</v>
      </c>
      <c r="E34" s="247" t="s">
        <v>84</v>
      </c>
      <c r="F34" s="45"/>
      <c r="Q34" s="28"/>
      <c r="R34" s="247" t="s">
        <v>76</v>
      </c>
      <c r="S34" s="257" t="s">
        <v>251</v>
      </c>
      <c r="T34" s="247" t="s">
        <v>84</v>
      </c>
      <c r="U34" s="247">
        <v>30</v>
      </c>
      <c r="V34" s="256"/>
      <c r="AA34" s="247"/>
    </row>
    <row r="35" spans="1:27" x14ac:dyDescent="0.2">
      <c r="A35" s="256"/>
      <c r="B35" s="247"/>
      <c r="C35" s="247"/>
      <c r="D35" s="257"/>
      <c r="E35" s="247"/>
      <c r="F35" s="58"/>
      <c r="Q35" s="27"/>
      <c r="R35" s="247"/>
      <c r="S35" s="257"/>
      <c r="T35" s="247"/>
      <c r="U35" s="247"/>
      <c r="V35" s="256"/>
      <c r="AA35" s="247"/>
    </row>
    <row r="36" spans="1:27" x14ac:dyDescent="0.2">
      <c r="A36" s="256"/>
      <c r="B36" s="247">
        <v>15</v>
      </c>
      <c r="C36" s="247" t="s">
        <v>76</v>
      </c>
      <c r="D36" s="257" t="s">
        <v>236</v>
      </c>
      <c r="E36" s="247" t="s">
        <v>84</v>
      </c>
      <c r="F36" s="45"/>
      <c r="Q36" s="28"/>
      <c r="R36" s="247" t="s">
        <v>76</v>
      </c>
      <c r="S36" s="257" t="s">
        <v>252</v>
      </c>
      <c r="T36" s="247" t="s">
        <v>84</v>
      </c>
      <c r="U36" s="247">
        <v>31</v>
      </c>
      <c r="V36" s="256"/>
      <c r="AA36" s="247"/>
    </row>
    <row r="37" spans="1:27" x14ac:dyDescent="0.2">
      <c r="A37" s="256"/>
      <c r="B37" s="247"/>
      <c r="C37" s="247"/>
      <c r="D37" s="257"/>
      <c r="E37" s="247"/>
      <c r="F37" s="44"/>
      <c r="Q37" s="27"/>
      <c r="R37" s="247"/>
      <c r="S37" s="257"/>
      <c r="T37" s="247"/>
      <c r="U37" s="247"/>
      <c r="V37" s="256"/>
      <c r="AA37" s="247"/>
    </row>
    <row r="38" spans="1:27" x14ac:dyDescent="0.2">
      <c r="A38" s="256"/>
      <c r="B38" s="247">
        <v>16</v>
      </c>
      <c r="C38" s="247" t="s">
        <v>76</v>
      </c>
      <c r="D38" s="257" t="s">
        <v>237</v>
      </c>
      <c r="E38" s="247" t="s">
        <v>84</v>
      </c>
      <c r="F38" s="45"/>
      <c r="Q38" s="28"/>
      <c r="R38" s="247" t="s">
        <v>76</v>
      </c>
      <c r="S38" s="257" t="s">
        <v>253</v>
      </c>
      <c r="T38" s="247" t="s">
        <v>84</v>
      </c>
      <c r="U38" s="247">
        <v>32</v>
      </c>
      <c r="V38" s="256"/>
      <c r="AA38" s="247"/>
    </row>
    <row r="39" spans="1:27" x14ac:dyDescent="0.2">
      <c r="A39" s="256"/>
      <c r="B39" s="247"/>
      <c r="C39" s="247"/>
      <c r="D39" s="257"/>
      <c r="E39" s="247"/>
      <c r="Q39" s="27"/>
      <c r="R39" s="247"/>
      <c r="S39" s="257"/>
      <c r="T39" s="247"/>
      <c r="U39" s="247"/>
      <c r="V39" s="256"/>
      <c r="AA39" s="247"/>
    </row>
    <row r="40" spans="1:27" x14ac:dyDescent="0.2">
      <c r="Q40" s="28"/>
      <c r="R40" s="247" t="s">
        <v>76</v>
      </c>
      <c r="S40" s="257" t="s">
        <v>254</v>
      </c>
      <c r="T40" s="247" t="s">
        <v>84</v>
      </c>
      <c r="U40" s="247">
        <v>33</v>
      </c>
    </row>
    <row r="41" spans="1:27" x14ac:dyDescent="0.2">
      <c r="R41" s="247"/>
      <c r="S41" s="257"/>
      <c r="T41" s="247"/>
      <c r="U41" s="247"/>
    </row>
  </sheetData>
  <mergeCells count="160">
    <mergeCell ref="AA36:AA37"/>
    <mergeCell ref="B38:B39"/>
    <mergeCell ref="C38:C39"/>
    <mergeCell ref="D38:D39"/>
    <mergeCell ref="E38:E39"/>
    <mergeCell ref="R38:R39"/>
    <mergeCell ref="S38:S39"/>
    <mergeCell ref="T38:T39"/>
    <mergeCell ref="U38:U39"/>
    <mergeCell ref="AA38:AA39"/>
    <mergeCell ref="C36:C37"/>
    <mergeCell ref="D36:D37"/>
    <mergeCell ref="E36:E37"/>
    <mergeCell ref="R36:R37"/>
    <mergeCell ref="S36:S37"/>
    <mergeCell ref="T36:T37"/>
    <mergeCell ref="U36:U37"/>
    <mergeCell ref="R40:R41"/>
    <mergeCell ref="S40:S41"/>
    <mergeCell ref="T40:T41"/>
    <mergeCell ref="U40:U41"/>
    <mergeCell ref="U29:U30"/>
    <mergeCell ref="AA29:AA30"/>
    <mergeCell ref="A32:A39"/>
    <mergeCell ref="B32:B33"/>
    <mergeCell ref="C32:C33"/>
    <mergeCell ref="D32:D33"/>
    <mergeCell ref="E32:E33"/>
    <mergeCell ref="K32:L32"/>
    <mergeCell ref="R32:R33"/>
    <mergeCell ref="S32:S33"/>
    <mergeCell ref="T32:T33"/>
    <mergeCell ref="U32:U33"/>
    <mergeCell ref="V32:V39"/>
    <mergeCell ref="AA32:AA33"/>
    <mergeCell ref="B34:B35"/>
    <mergeCell ref="C34:C35"/>
    <mergeCell ref="D34:D35"/>
    <mergeCell ref="E34:E35"/>
    <mergeCell ref="R34:R35"/>
    <mergeCell ref="S34:S35"/>
    <mergeCell ref="T34:T35"/>
    <mergeCell ref="U34:U35"/>
    <mergeCell ref="AA34:AA35"/>
    <mergeCell ref="B36:B37"/>
    <mergeCell ref="U23:U24"/>
    <mergeCell ref="V23:V30"/>
    <mergeCell ref="AA23:AA24"/>
    <mergeCell ref="B25:B26"/>
    <mergeCell ref="C25:C26"/>
    <mergeCell ref="D25:D26"/>
    <mergeCell ref="E25:E26"/>
    <mergeCell ref="R25:R26"/>
    <mergeCell ref="S25:S26"/>
    <mergeCell ref="T25:T26"/>
    <mergeCell ref="U25:U26"/>
    <mergeCell ref="AA25:AA26"/>
    <mergeCell ref="B27:B28"/>
    <mergeCell ref="C27:C28"/>
    <mergeCell ref="D27:D28"/>
    <mergeCell ref="E27:E28"/>
    <mergeCell ref="R27:R28"/>
    <mergeCell ref="S27:S28"/>
    <mergeCell ref="T27:T28"/>
    <mergeCell ref="U27:U28"/>
    <mergeCell ref="AA27:AA28"/>
    <mergeCell ref="B29:B30"/>
    <mergeCell ref="C29:C30"/>
    <mergeCell ref="D29:D30"/>
    <mergeCell ref="A23:A30"/>
    <mergeCell ref="B23:B24"/>
    <mergeCell ref="C23:C24"/>
    <mergeCell ref="D23:D24"/>
    <mergeCell ref="E23:E24"/>
    <mergeCell ref="R23:R24"/>
    <mergeCell ref="S23:S24"/>
    <mergeCell ref="A14:A21"/>
    <mergeCell ref="T23:T24"/>
    <mergeCell ref="E29:E30"/>
    <mergeCell ref="R29:R30"/>
    <mergeCell ref="S29:S30"/>
    <mergeCell ref="T29:T30"/>
    <mergeCell ref="S18:S19"/>
    <mergeCell ref="T18:T19"/>
    <mergeCell ref="U18:U19"/>
    <mergeCell ref="S14:S15"/>
    <mergeCell ref="T14:T15"/>
    <mergeCell ref="U14:U15"/>
    <mergeCell ref="T16:T17"/>
    <mergeCell ref="U16:U17"/>
    <mergeCell ref="B18:B19"/>
    <mergeCell ref="C18:C19"/>
    <mergeCell ref="D18:D19"/>
    <mergeCell ref="E18:E19"/>
    <mergeCell ref="R18:R19"/>
    <mergeCell ref="AA20:AA21"/>
    <mergeCell ref="V14:V21"/>
    <mergeCell ref="AA14:AA15"/>
    <mergeCell ref="B16:B17"/>
    <mergeCell ref="C16:C17"/>
    <mergeCell ref="D16:D17"/>
    <mergeCell ref="E16:E17"/>
    <mergeCell ref="R16:R17"/>
    <mergeCell ref="B14:B15"/>
    <mergeCell ref="C14:C15"/>
    <mergeCell ref="D14:D15"/>
    <mergeCell ref="E14:E15"/>
    <mergeCell ref="R14:R15"/>
    <mergeCell ref="S16:S17"/>
    <mergeCell ref="B20:B21"/>
    <mergeCell ref="C20:C21"/>
    <mergeCell ref="D20:D21"/>
    <mergeCell ref="E20:E21"/>
    <mergeCell ref="K20:L20"/>
    <mergeCell ref="R20:R21"/>
    <mergeCell ref="S20:S21"/>
    <mergeCell ref="T20:T21"/>
    <mergeCell ref="U20:U21"/>
    <mergeCell ref="AA16:AA17"/>
    <mergeCell ref="AA18:AA19"/>
    <mergeCell ref="AA5:AA6"/>
    <mergeCell ref="B7:B8"/>
    <mergeCell ref="C7:C8"/>
    <mergeCell ref="D7:D8"/>
    <mergeCell ref="E7:E8"/>
    <mergeCell ref="R7:R8"/>
    <mergeCell ref="S7:S8"/>
    <mergeCell ref="T7:T8"/>
    <mergeCell ref="U7:U8"/>
    <mergeCell ref="AA7:AA8"/>
    <mergeCell ref="AA9:AA10"/>
    <mergeCell ref="B11:B12"/>
    <mergeCell ref="C11:C12"/>
    <mergeCell ref="D11:D12"/>
    <mergeCell ref="E11:E12"/>
    <mergeCell ref="R11:R12"/>
    <mergeCell ref="S11:S12"/>
    <mergeCell ref="T11:T12"/>
    <mergeCell ref="U11:U12"/>
    <mergeCell ref="AA11:AA12"/>
    <mergeCell ref="S1:V1"/>
    <mergeCell ref="A3:U3"/>
    <mergeCell ref="A5:A12"/>
    <mergeCell ref="B5:B6"/>
    <mergeCell ref="C5:C6"/>
    <mergeCell ref="D5:D6"/>
    <mergeCell ref="E5:E6"/>
    <mergeCell ref="R5:R6"/>
    <mergeCell ref="S5:S6"/>
    <mergeCell ref="T5:T6"/>
    <mergeCell ref="U5:U6"/>
    <mergeCell ref="V5:V12"/>
    <mergeCell ref="B9:B10"/>
    <mergeCell ref="C9:C10"/>
    <mergeCell ref="D9:D10"/>
    <mergeCell ref="E9:E10"/>
    <mergeCell ref="R9:R10"/>
    <mergeCell ref="S9:S10"/>
    <mergeCell ref="T9:T10"/>
    <mergeCell ref="U9:U10"/>
  </mergeCells>
  <phoneticPr fontId="2"/>
  <pageMargins left="0.75" right="0.75" top="1" bottom="1" header="0.51200000000000001" footer="0.51200000000000001"/>
  <pageSetup paperSize="9" scale="98" orientation="portrait" horizontalDpi="4294967294"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0"/>
  <sheetViews>
    <sheetView view="pageBreakPreview" topLeftCell="A16" zoomScaleNormal="100" zoomScaleSheetLayoutView="100" workbookViewId="0">
      <selection activeCell="I23" sqref="I23"/>
    </sheetView>
  </sheetViews>
  <sheetFormatPr defaultRowHeight="16.2" x14ac:dyDescent="0.2"/>
  <cols>
    <col min="1" max="1" width="3.33203125" style="2" customWidth="1"/>
    <col min="2" max="7" width="10.33203125" customWidth="1"/>
    <col min="8" max="13" width="6.6640625" customWidth="1"/>
  </cols>
  <sheetData>
    <row r="1" spans="1:14" ht="21" x14ac:dyDescent="0.2">
      <c r="A1" s="265" t="s">
        <v>170</v>
      </c>
      <c r="B1" s="265"/>
      <c r="C1" s="265"/>
      <c r="D1" s="265"/>
      <c r="E1" s="265"/>
      <c r="F1" s="265"/>
      <c r="G1" s="265"/>
      <c r="H1" s="265"/>
      <c r="I1" s="265"/>
      <c r="J1" s="265"/>
      <c r="K1" s="265"/>
      <c r="L1" s="265"/>
      <c r="M1" s="265"/>
      <c r="N1" s="48"/>
    </row>
    <row r="2" spans="1:14" ht="16.5" customHeight="1" x14ac:dyDescent="0.2">
      <c r="A2" s="84"/>
      <c r="B2" s="85"/>
      <c r="C2" s="86"/>
      <c r="D2" s="86"/>
      <c r="E2" s="86"/>
      <c r="F2" s="86"/>
      <c r="G2" s="86"/>
      <c r="H2" s="86"/>
      <c r="I2" s="86"/>
      <c r="J2" s="86"/>
      <c r="K2" s="86"/>
      <c r="L2" s="86"/>
      <c r="M2" s="87"/>
      <c r="N2" s="48"/>
    </row>
    <row r="3" spans="1:14" ht="34.5" customHeight="1" x14ac:dyDescent="0.2">
      <c r="A3" s="262" t="s">
        <v>92</v>
      </c>
      <c r="B3" s="100"/>
      <c r="C3" s="96" t="str">
        <f>B4</f>
        <v>各務原中央</v>
      </c>
      <c r="D3" s="96" t="str">
        <f>B5</f>
        <v>尾崎</v>
      </c>
      <c r="E3" s="96" t="str">
        <f>B6</f>
        <v>古川西</v>
      </c>
      <c r="F3" s="176" t="str">
        <f>B7</f>
        <v>平群</v>
      </c>
      <c r="G3" s="179" t="s">
        <v>70</v>
      </c>
      <c r="H3" s="104" t="s">
        <v>71</v>
      </c>
      <c r="I3" s="104" t="s">
        <v>72</v>
      </c>
      <c r="J3" s="104" t="s">
        <v>73</v>
      </c>
      <c r="K3" s="105" t="s">
        <v>74</v>
      </c>
      <c r="L3" s="106" t="s">
        <v>75</v>
      </c>
      <c r="M3" s="56"/>
    </row>
    <row r="4" spans="1:14" ht="34.5" customHeight="1" x14ac:dyDescent="0.2">
      <c r="A4" s="262"/>
      <c r="B4" s="96" t="str">
        <f>大会組合せ!D5</f>
        <v>各務原中央</v>
      </c>
      <c r="C4" s="108"/>
      <c r="D4" s="109"/>
      <c r="E4" s="109"/>
      <c r="F4" s="177"/>
      <c r="G4" s="180"/>
      <c r="H4" s="113"/>
      <c r="I4" s="113"/>
      <c r="J4" s="113"/>
      <c r="K4" s="114"/>
      <c r="L4" s="118"/>
      <c r="M4" s="56"/>
    </row>
    <row r="5" spans="1:14" ht="34.5" customHeight="1" x14ac:dyDescent="0.2">
      <c r="A5" s="262"/>
      <c r="B5" s="96" t="str">
        <f>大会組合せ!D7</f>
        <v>尾崎</v>
      </c>
      <c r="C5" s="110"/>
      <c r="D5" s="108"/>
      <c r="E5" s="109"/>
      <c r="F5" s="177"/>
      <c r="G5" s="180"/>
      <c r="H5" s="113"/>
      <c r="I5" s="113"/>
      <c r="J5" s="113"/>
      <c r="K5" s="114"/>
      <c r="L5" s="118"/>
      <c r="M5" s="56"/>
    </row>
    <row r="6" spans="1:14" ht="34.5" customHeight="1" x14ac:dyDescent="0.2">
      <c r="A6" s="262"/>
      <c r="B6" s="96" t="str">
        <f>大会組合せ!D9</f>
        <v>古川西</v>
      </c>
      <c r="C6" s="109"/>
      <c r="D6" s="109"/>
      <c r="E6" s="108"/>
      <c r="F6" s="177"/>
      <c r="G6" s="180"/>
      <c r="H6" s="113"/>
      <c r="I6" s="113"/>
      <c r="J6" s="113"/>
      <c r="K6" s="114"/>
      <c r="L6" s="118"/>
      <c r="M6" s="56"/>
    </row>
    <row r="7" spans="1:14" ht="34.5" customHeight="1" x14ac:dyDescent="0.2">
      <c r="A7" s="263"/>
      <c r="B7" s="102" t="str">
        <f>大会組合せ!D11</f>
        <v>平群</v>
      </c>
      <c r="C7" s="117"/>
      <c r="D7" s="117"/>
      <c r="E7" s="117"/>
      <c r="F7" s="178"/>
      <c r="G7" s="181"/>
      <c r="H7" s="115"/>
      <c r="I7" s="115"/>
      <c r="J7" s="115"/>
      <c r="K7" s="116"/>
      <c r="L7" s="119"/>
      <c r="M7" s="56"/>
    </row>
    <row r="8" spans="1:14" ht="16.5" customHeight="1" x14ac:dyDescent="0.2">
      <c r="A8" s="259"/>
      <c r="B8" s="260"/>
      <c r="C8" s="260"/>
      <c r="D8" s="260"/>
      <c r="E8" s="260"/>
      <c r="F8" s="260"/>
      <c r="G8" s="260"/>
      <c r="H8" s="260"/>
      <c r="I8" s="260"/>
      <c r="J8" s="260"/>
      <c r="K8" s="260"/>
      <c r="L8" s="260"/>
      <c r="M8" s="264"/>
      <c r="N8" s="56"/>
    </row>
    <row r="9" spans="1:14" ht="34.5" customHeight="1" x14ac:dyDescent="0.2">
      <c r="A9" s="261" t="s">
        <v>93</v>
      </c>
      <c r="B9" s="103"/>
      <c r="C9" s="96" t="str">
        <f>B10</f>
        <v>鵜沼第一</v>
      </c>
      <c r="D9" s="96" t="str">
        <f>B11</f>
        <v>緑陽</v>
      </c>
      <c r="E9" s="96" t="str">
        <f>B12</f>
        <v>精華</v>
      </c>
      <c r="F9" s="176" t="str">
        <f>B13</f>
        <v>犬山クラブ</v>
      </c>
      <c r="G9" s="179" t="s">
        <v>70</v>
      </c>
      <c r="H9" s="104" t="s">
        <v>71</v>
      </c>
      <c r="I9" s="104" t="s">
        <v>72</v>
      </c>
      <c r="J9" s="104" t="s">
        <v>73</v>
      </c>
      <c r="K9" s="105" t="s">
        <v>74</v>
      </c>
      <c r="L9" s="106" t="s">
        <v>75</v>
      </c>
      <c r="M9" s="56"/>
    </row>
    <row r="10" spans="1:14" ht="34.5" customHeight="1" x14ac:dyDescent="0.2">
      <c r="A10" s="262"/>
      <c r="B10" s="96" t="str">
        <f>大会組合せ!D14</f>
        <v>鵜沼第一</v>
      </c>
      <c r="C10" s="111"/>
      <c r="D10" s="109"/>
      <c r="E10" s="109"/>
      <c r="F10" s="177"/>
      <c r="G10" s="180"/>
      <c r="H10" s="113"/>
      <c r="I10" s="113"/>
      <c r="J10" s="113"/>
      <c r="K10" s="114"/>
      <c r="L10" s="118"/>
      <c r="M10" s="56"/>
    </row>
    <row r="11" spans="1:14" ht="34.5" customHeight="1" x14ac:dyDescent="0.2">
      <c r="A11" s="262"/>
      <c r="B11" s="96" t="str">
        <f>大会組合せ!D16</f>
        <v>緑陽</v>
      </c>
      <c r="C11" s="109"/>
      <c r="D11" s="111"/>
      <c r="E11" s="122"/>
      <c r="F11" s="182"/>
      <c r="G11" s="180"/>
      <c r="H11" s="113"/>
      <c r="I11" s="113"/>
      <c r="J11" s="113"/>
      <c r="K11" s="114"/>
      <c r="L11" s="118"/>
      <c r="M11" s="56"/>
    </row>
    <row r="12" spans="1:14" ht="34.5" customHeight="1" x14ac:dyDescent="0.2">
      <c r="A12" s="262"/>
      <c r="B12" s="96" t="str">
        <f>大会組合せ!D18</f>
        <v>精華</v>
      </c>
      <c r="C12" s="109"/>
      <c r="D12" s="109"/>
      <c r="E12" s="111"/>
      <c r="F12" s="177"/>
      <c r="G12" s="180"/>
      <c r="H12" s="113"/>
      <c r="I12" s="113"/>
      <c r="J12" s="113"/>
      <c r="K12" s="114"/>
      <c r="L12" s="118"/>
      <c r="M12" s="56"/>
    </row>
    <row r="13" spans="1:14" ht="34.5" customHeight="1" x14ac:dyDescent="0.2">
      <c r="A13" s="263"/>
      <c r="B13" s="96" t="str">
        <f>大会組合せ!D20</f>
        <v>犬山クラブ</v>
      </c>
      <c r="C13" s="109"/>
      <c r="D13" s="123"/>
      <c r="E13" s="123"/>
      <c r="F13" s="183"/>
      <c r="G13" s="181"/>
      <c r="H13" s="115"/>
      <c r="I13" s="115"/>
      <c r="J13" s="115"/>
      <c r="K13" s="116"/>
      <c r="L13" s="119"/>
      <c r="M13" s="56"/>
    </row>
    <row r="14" spans="1:14" ht="16.5" customHeight="1" x14ac:dyDescent="0.2">
      <c r="A14" s="259"/>
      <c r="B14" s="260"/>
      <c r="C14" s="260"/>
      <c r="D14" s="260"/>
      <c r="E14" s="260"/>
      <c r="F14" s="260"/>
      <c r="G14" s="260"/>
      <c r="H14" s="260"/>
      <c r="I14" s="260"/>
      <c r="J14" s="260"/>
      <c r="K14" s="260"/>
      <c r="L14" s="260"/>
      <c r="M14" s="264"/>
      <c r="N14" s="56"/>
    </row>
    <row r="15" spans="1:14" ht="34.5" customHeight="1" x14ac:dyDescent="0.2">
      <c r="A15" s="261" t="s">
        <v>94</v>
      </c>
      <c r="B15" s="103"/>
      <c r="C15" s="96" t="str">
        <f>B16</f>
        <v>川島</v>
      </c>
      <c r="D15" s="96" t="str">
        <f>B17</f>
        <v>羽島</v>
      </c>
      <c r="E15" s="96" t="str">
        <f>B18</f>
        <v>加茂野</v>
      </c>
      <c r="F15" s="176" t="str">
        <f>B19</f>
        <v>祖父江</v>
      </c>
      <c r="G15" s="179" t="s">
        <v>70</v>
      </c>
      <c r="H15" s="104" t="s">
        <v>71</v>
      </c>
      <c r="I15" s="104" t="s">
        <v>72</v>
      </c>
      <c r="J15" s="104" t="s">
        <v>73</v>
      </c>
      <c r="K15" s="105" t="s">
        <v>74</v>
      </c>
      <c r="L15" s="106" t="s">
        <v>75</v>
      </c>
      <c r="M15" s="56"/>
    </row>
    <row r="16" spans="1:14" ht="34.5" customHeight="1" x14ac:dyDescent="0.2">
      <c r="A16" s="262"/>
      <c r="B16" s="96" t="str">
        <f>大会組合せ!D23</f>
        <v>川島</v>
      </c>
      <c r="C16" s="111"/>
      <c r="D16" s="122"/>
      <c r="E16" s="122"/>
      <c r="F16" s="182"/>
      <c r="G16" s="180"/>
      <c r="H16" s="113"/>
      <c r="I16" s="113"/>
      <c r="J16" s="113"/>
      <c r="K16" s="114"/>
      <c r="L16" s="118"/>
      <c r="M16" s="56"/>
    </row>
    <row r="17" spans="1:14" ht="34.5" customHeight="1" x14ac:dyDescent="0.2">
      <c r="A17" s="262"/>
      <c r="B17" s="96" t="str">
        <f>大会組合せ!D25</f>
        <v>羽島</v>
      </c>
      <c r="C17" s="109"/>
      <c r="D17" s="111"/>
      <c r="E17" s="109"/>
      <c r="F17" s="182"/>
      <c r="G17" s="180"/>
      <c r="H17" s="113"/>
      <c r="I17" s="113"/>
      <c r="J17" s="113"/>
      <c r="K17" s="114"/>
      <c r="L17" s="118"/>
      <c r="M17" s="56"/>
    </row>
    <row r="18" spans="1:14" ht="34.5" customHeight="1" x14ac:dyDescent="0.2">
      <c r="A18" s="262"/>
      <c r="B18" s="96" t="str">
        <f>大会組合せ!D27</f>
        <v>加茂野</v>
      </c>
      <c r="C18" s="109"/>
      <c r="D18" s="122"/>
      <c r="E18" s="111"/>
      <c r="F18" s="182"/>
      <c r="G18" s="180"/>
      <c r="H18" s="113"/>
      <c r="I18" s="113"/>
      <c r="J18" s="113"/>
      <c r="K18" s="114"/>
      <c r="L18" s="118"/>
      <c r="M18" s="56"/>
    </row>
    <row r="19" spans="1:14" ht="34.5" customHeight="1" x14ac:dyDescent="0.2">
      <c r="A19" s="263"/>
      <c r="B19" s="96" t="str">
        <f>大会組合せ!D29</f>
        <v>祖父江</v>
      </c>
      <c r="C19" s="109"/>
      <c r="D19" s="109"/>
      <c r="E19" s="109"/>
      <c r="F19" s="183"/>
      <c r="G19" s="181"/>
      <c r="H19" s="115"/>
      <c r="I19" s="115"/>
      <c r="J19" s="115"/>
      <c r="K19" s="116"/>
      <c r="L19" s="119"/>
      <c r="M19" s="56"/>
    </row>
    <row r="20" spans="1:14" ht="16.5" customHeight="1" x14ac:dyDescent="0.2">
      <c r="A20" s="259"/>
      <c r="B20" s="260"/>
      <c r="C20" s="260"/>
      <c r="D20" s="260"/>
      <c r="E20" s="260"/>
      <c r="F20" s="260"/>
      <c r="G20" s="260"/>
      <c r="H20" s="260"/>
      <c r="I20" s="260"/>
      <c r="J20" s="260"/>
      <c r="K20" s="260"/>
      <c r="L20" s="260"/>
      <c r="M20" s="264"/>
      <c r="N20" s="56"/>
    </row>
    <row r="21" spans="1:14" ht="34.5" customHeight="1" x14ac:dyDescent="0.2">
      <c r="A21" s="261" t="s">
        <v>95</v>
      </c>
      <c r="B21" s="103"/>
      <c r="C21" s="96" t="str">
        <f>B22</f>
        <v>ドラッツェ</v>
      </c>
      <c r="D21" s="96" t="str">
        <f>B23</f>
        <v>岐南</v>
      </c>
      <c r="E21" s="96" t="str">
        <f>B24</f>
        <v>FC恵那</v>
      </c>
      <c r="F21" s="176" t="str">
        <f>B25</f>
        <v>NagoyaSS</v>
      </c>
      <c r="G21" s="179" t="s">
        <v>70</v>
      </c>
      <c r="H21" s="104" t="s">
        <v>71</v>
      </c>
      <c r="I21" s="104" t="s">
        <v>72</v>
      </c>
      <c r="J21" s="104" t="s">
        <v>73</v>
      </c>
      <c r="K21" s="105" t="s">
        <v>74</v>
      </c>
      <c r="L21" s="106" t="s">
        <v>75</v>
      </c>
      <c r="M21" s="56"/>
    </row>
    <row r="22" spans="1:14" ht="34.5" customHeight="1" x14ac:dyDescent="0.2">
      <c r="A22" s="262"/>
      <c r="B22" s="96" t="str">
        <f>大会組合せ!D32</f>
        <v>ドラッツェ</v>
      </c>
      <c r="C22" s="107"/>
      <c r="D22" s="122"/>
      <c r="E22" s="122"/>
      <c r="F22" s="182"/>
      <c r="G22" s="180"/>
      <c r="H22" s="113"/>
      <c r="I22" s="113"/>
      <c r="J22" s="113"/>
      <c r="K22" s="114"/>
      <c r="L22" s="118"/>
      <c r="M22" s="56"/>
    </row>
    <row r="23" spans="1:14" ht="34.5" customHeight="1" x14ac:dyDescent="0.2">
      <c r="A23" s="262"/>
      <c r="B23" s="96" t="str">
        <f>大会組合せ!D34</f>
        <v>岐南</v>
      </c>
      <c r="C23" s="109"/>
      <c r="D23" s="107"/>
      <c r="E23" s="122"/>
      <c r="F23" s="177"/>
      <c r="G23" s="180"/>
      <c r="H23" s="113"/>
      <c r="I23" s="113"/>
      <c r="J23" s="113"/>
      <c r="K23" s="114"/>
      <c r="L23" s="118"/>
      <c r="M23" s="56"/>
    </row>
    <row r="24" spans="1:14" ht="34.5" customHeight="1" x14ac:dyDescent="0.2">
      <c r="A24" s="262"/>
      <c r="B24" s="96" t="str">
        <f>大会組合せ!D36</f>
        <v>FC恵那</v>
      </c>
      <c r="C24" s="109"/>
      <c r="D24" s="109"/>
      <c r="E24" s="107"/>
      <c r="F24" s="177"/>
      <c r="G24" s="180"/>
      <c r="H24" s="113"/>
      <c r="I24" s="113"/>
      <c r="J24" s="113"/>
      <c r="K24" s="114"/>
      <c r="L24" s="118"/>
      <c r="M24" s="56"/>
    </row>
    <row r="25" spans="1:14" ht="34.5" customHeight="1" x14ac:dyDescent="0.2">
      <c r="A25" s="263"/>
      <c r="B25" s="112" t="str">
        <f>大会組合せ!D38</f>
        <v>NagoyaSS</v>
      </c>
      <c r="C25" s="109"/>
      <c r="D25" s="123"/>
      <c r="E25" s="123"/>
      <c r="F25" s="184"/>
      <c r="G25" s="181"/>
      <c r="H25" s="115"/>
      <c r="I25" s="115"/>
      <c r="J25" s="115"/>
      <c r="K25" s="116"/>
      <c r="L25" s="119"/>
      <c r="M25" s="56"/>
    </row>
    <row r="26" spans="1:14" ht="16.5" customHeight="1" x14ac:dyDescent="0.2">
      <c r="A26" s="259"/>
      <c r="B26" s="260"/>
      <c r="C26" s="260"/>
      <c r="D26" s="260"/>
      <c r="E26" s="260"/>
      <c r="F26" s="260"/>
      <c r="G26" s="260"/>
      <c r="H26" s="260"/>
      <c r="I26" s="260"/>
      <c r="J26" s="260"/>
      <c r="K26" s="260"/>
      <c r="L26" s="260"/>
      <c r="M26" s="264"/>
      <c r="N26" s="56"/>
    </row>
    <row r="27" spans="1:14" ht="34.5" customHeight="1" x14ac:dyDescent="0.2">
      <c r="A27" s="261" t="s">
        <v>96</v>
      </c>
      <c r="B27" s="103"/>
      <c r="C27" s="96" t="str">
        <f>B28</f>
        <v>那加一</v>
      </c>
      <c r="D27" s="96" t="str">
        <f>B29</f>
        <v>加納西</v>
      </c>
      <c r="E27" s="96" t="str">
        <f>B30</f>
        <v>美濃</v>
      </c>
      <c r="F27" s="176" t="str">
        <f>B31</f>
        <v>尾西</v>
      </c>
      <c r="G27" s="179" t="s">
        <v>70</v>
      </c>
      <c r="H27" s="104" t="s">
        <v>71</v>
      </c>
      <c r="I27" s="104" t="s">
        <v>72</v>
      </c>
      <c r="J27" s="104" t="s">
        <v>73</v>
      </c>
      <c r="K27" s="105" t="s">
        <v>74</v>
      </c>
      <c r="L27" s="106" t="s">
        <v>75</v>
      </c>
      <c r="M27" s="56"/>
    </row>
    <row r="28" spans="1:14" ht="34.5" customHeight="1" x14ac:dyDescent="0.2">
      <c r="A28" s="262"/>
      <c r="B28" s="96" t="str">
        <f>大会組合せ!S5</f>
        <v>那加一</v>
      </c>
      <c r="C28" s="107"/>
      <c r="D28" s="109"/>
      <c r="E28" s="109"/>
      <c r="F28" s="182"/>
      <c r="G28" s="180"/>
      <c r="H28" s="113"/>
      <c r="I28" s="113"/>
      <c r="J28" s="113"/>
      <c r="K28" s="114"/>
      <c r="L28" s="118"/>
      <c r="M28" s="56"/>
    </row>
    <row r="29" spans="1:14" ht="34.5" customHeight="1" x14ac:dyDescent="0.2">
      <c r="A29" s="262"/>
      <c r="B29" s="96" t="str">
        <f>大会組合せ!S7</f>
        <v>加納西</v>
      </c>
      <c r="C29" s="122"/>
      <c r="D29" s="107"/>
      <c r="E29" s="109"/>
      <c r="F29" s="182"/>
      <c r="G29" s="180"/>
      <c r="H29" s="113"/>
      <c r="I29" s="113"/>
      <c r="J29" s="113"/>
      <c r="K29" s="114"/>
      <c r="L29" s="118"/>
      <c r="M29" s="56"/>
    </row>
    <row r="30" spans="1:14" ht="34.5" customHeight="1" x14ac:dyDescent="0.2">
      <c r="A30" s="262"/>
      <c r="B30" s="96" t="str">
        <f>大会組合せ!S9</f>
        <v>美濃</v>
      </c>
      <c r="C30" s="122"/>
      <c r="D30" s="122"/>
      <c r="E30" s="107"/>
      <c r="F30" s="182"/>
      <c r="G30" s="180"/>
      <c r="H30" s="113"/>
      <c r="I30" s="113"/>
      <c r="J30" s="113"/>
      <c r="K30" s="114"/>
      <c r="L30" s="118"/>
      <c r="M30" s="56"/>
    </row>
    <row r="31" spans="1:14" ht="34.5" customHeight="1" x14ac:dyDescent="0.2">
      <c r="A31" s="263"/>
      <c r="B31" s="112" t="str">
        <f>大会組合せ!S11</f>
        <v>尾西</v>
      </c>
      <c r="C31" s="109"/>
      <c r="D31" s="109"/>
      <c r="E31" s="109"/>
      <c r="F31" s="184"/>
      <c r="G31" s="181"/>
      <c r="H31" s="115"/>
      <c r="I31" s="115"/>
      <c r="J31" s="115"/>
      <c r="K31" s="116"/>
      <c r="L31" s="119"/>
      <c r="M31" s="56"/>
    </row>
    <row r="32" spans="1:14" ht="16.5" customHeight="1" x14ac:dyDescent="0.2">
      <c r="A32" s="259"/>
      <c r="B32" s="260"/>
      <c r="C32" s="260"/>
      <c r="D32" s="260"/>
      <c r="E32" s="260"/>
      <c r="F32" s="260"/>
      <c r="G32" s="260"/>
      <c r="H32" s="260"/>
      <c r="I32" s="260"/>
      <c r="J32" s="260"/>
      <c r="K32" s="260"/>
      <c r="L32" s="260"/>
      <c r="M32" s="264"/>
      <c r="N32" s="56"/>
    </row>
    <row r="33" spans="1:14" ht="34.5" customHeight="1" x14ac:dyDescent="0.2">
      <c r="A33" s="261" t="s">
        <v>97</v>
      </c>
      <c r="B33" s="103"/>
      <c r="C33" s="96" t="str">
        <f>B34</f>
        <v>蘇原</v>
      </c>
      <c r="D33" s="96" t="str">
        <f>B35</f>
        <v>正木</v>
      </c>
      <c r="E33" s="96" t="str">
        <f>B36</f>
        <v>山手</v>
      </c>
      <c r="F33" s="176" t="str">
        <f>B37</f>
        <v>大浜</v>
      </c>
      <c r="G33" s="179" t="s">
        <v>70</v>
      </c>
      <c r="H33" s="104" t="s">
        <v>71</v>
      </c>
      <c r="I33" s="104" t="s">
        <v>72</v>
      </c>
      <c r="J33" s="104" t="s">
        <v>73</v>
      </c>
      <c r="K33" s="105" t="s">
        <v>74</v>
      </c>
      <c r="L33" s="106" t="s">
        <v>75</v>
      </c>
      <c r="M33" s="56"/>
    </row>
    <row r="34" spans="1:14" ht="34.5" customHeight="1" x14ac:dyDescent="0.2">
      <c r="A34" s="262"/>
      <c r="B34" s="96" t="str">
        <f>大会組合せ!S14</f>
        <v>蘇原</v>
      </c>
      <c r="C34" s="107"/>
      <c r="D34" s="122"/>
      <c r="E34" s="122"/>
      <c r="F34" s="185"/>
      <c r="G34" s="180"/>
      <c r="H34" s="113"/>
      <c r="I34" s="113"/>
      <c r="J34" s="113"/>
      <c r="K34" s="114"/>
      <c r="L34" s="118"/>
      <c r="M34" s="56"/>
    </row>
    <row r="35" spans="1:14" ht="34.5" customHeight="1" x14ac:dyDescent="0.2">
      <c r="A35" s="262"/>
      <c r="B35" s="96" t="str">
        <f>大会組合せ!S16</f>
        <v>正木</v>
      </c>
      <c r="C35" s="109"/>
      <c r="D35" s="107"/>
      <c r="E35" s="122"/>
      <c r="F35" s="177"/>
      <c r="G35" s="180"/>
      <c r="H35" s="113"/>
      <c r="I35" s="113"/>
      <c r="J35" s="113"/>
      <c r="K35" s="114"/>
      <c r="L35" s="118"/>
      <c r="M35" s="56"/>
    </row>
    <row r="36" spans="1:14" ht="34.5" customHeight="1" x14ac:dyDescent="0.2">
      <c r="A36" s="262"/>
      <c r="B36" s="96" t="str">
        <f>大会組合せ!S18</f>
        <v>山手</v>
      </c>
      <c r="C36" s="109"/>
      <c r="D36" s="109"/>
      <c r="E36" s="107"/>
      <c r="F36" s="185"/>
      <c r="G36" s="180"/>
      <c r="H36" s="113"/>
      <c r="I36" s="113"/>
      <c r="J36" s="113"/>
      <c r="K36" s="114"/>
      <c r="L36" s="118"/>
      <c r="M36" s="56"/>
    </row>
    <row r="37" spans="1:14" ht="34.5" customHeight="1" x14ac:dyDescent="0.2">
      <c r="A37" s="263"/>
      <c r="B37" s="112" t="str">
        <f>大会組合せ!S20</f>
        <v>大浜</v>
      </c>
      <c r="C37" s="120"/>
      <c r="D37" s="122"/>
      <c r="E37" s="120"/>
      <c r="F37" s="184"/>
      <c r="G37" s="181"/>
      <c r="H37" s="115"/>
      <c r="I37" s="115"/>
      <c r="J37" s="115"/>
      <c r="K37" s="116"/>
      <c r="L37" s="119"/>
      <c r="M37" s="56"/>
    </row>
    <row r="38" spans="1:14" ht="16.5" customHeight="1" x14ac:dyDescent="0.2">
      <c r="A38" s="259"/>
      <c r="B38" s="260"/>
      <c r="C38" s="260"/>
      <c r="D38" s="260"/>
      <c r="E38" s="260"/>
      <c r="F38" s="260"/>
      <c r="G38" s="260"/>
      <c r="H38" s="260"/>
      <c r="I38" s="260"/>
      <c r="J38" s="260"/>
      <c r="K38" s="260"/>
      <c r="L38" s="260"/>
      <c r="M38" s="260"/>
      <c r="N38" s="56"/>
    </row>
    <row r="39" spans="1:14" ht="34.5" customHeight="1" x14ac:dyDescent="0.2">
      <c r="A39" s="261" t="s">
        <v>98</v>
      </c>
      <c r="B39" s="103"/>
      <c r="C39" s="96" t="str">
        <f>B40</f>
        <v>コラッジョーゾ</v>
      </c>
      <c r="D39" s="96" t="str">
        <f>B41</f>
        <v>松枝</v>
      </c>
      <c r="E39" s="96" t="str">
        <f>B42</f>
        <v>コヴィーダ</v>
      </c>
      <c r="F39" s="176" t="str">
        <f>B43</f>
        <v>稲沢</v>
      </c>
      <c r="G39" s="179" t="s">
        <v>70</v>
      </c>
      <c r="H39" s="104" t="s">
        <v>71</v>
      </c>
      <c r="I39" s="104" t="s">
        <v>72</v>
      </c>
      <c r="J39" s="104" t="s">
        <v>73</v>
      </c>
      <c r="K39" s="105" t="s">
        <v>74</v>
      </c>
      <c r="L39" s="106" t="s">
        <v>75</v>
      </c>
      <c r="M39" s="56"/>
    </row>
    <row r="40" spans="1:14" ht="34.5" customHeight="1" x14ac:dyDescent="0.2">
      <c r="A40" s="262"/>
      <c r="B40" s="96" t="str">
        <f>大会組合せ!S23</f>
        <v>コラッジョーゾ</v>
      </c>
      <c r="C40" s="107"/>
      <c r="D40" s="109"/>
      <c r="E40" s="109"/>
      <c r="F40" s="185"/>
      <c r="G40" s="180"/>
      <c r="H40" s="113"/>
      <c r="I40" s="113"/>
      <c r="J40" s="113"/>
      <c r="K40" s="114"/>
      <c r="L40" s="118"/>
      <c r="M40" s="56"/>
    </row>
    <row r="41" spans="1:14" ht="34.5" customHeight="1" x14ac:dyDescent="0.2">
      <c r="A41" s="262"/>
      <c r="B41" s="96" t="str">
        <f>大会組合せ!S25</f>
        <v>松枝</v>
      </c>
      <c r="C41" s="122"/>
      <c r="D41" s="107"/>
      <c r="E41" s="122"/>
      <c r="F41" s="182"/>
      <c r="G41" s="180"/>
      <c r="H41" s="113"/>
      <c r="I41" s="113"/>
      <c r="J41" s="113"/>
      <c r="K41" s="114"/>
      <c r="L41" s="118"/>
      <c r="M41" s="56"/>
    </row>
    <row r="42" spans="1:14" ht="34.5" customHeight="1" x14ac:dyDescent="0.2">
      <c r="A42" s="262"/>
      <c r="B42" s="96" t="str">
        <f>大会組合せ!S27</f>
        <v>コヴィーダ</v>
      </c>
      <c r="C42" s="122"/>
      <c r="D42" s="109"/>
      <c r="E42" s="107"/>
      <c r="F42" s="182"/>
      <c r="G42" s="180"/>
      <c r="H42" s="113"/>
      <c r="I42" s="113"/>
      <c r="J42" s="113"/>
      <c r="K42" s="114"/>
      <c r="L42" s="118"/>
      <c r="M42" s="56"/>
    </row>
    <row r="43" spans="1:14" ht="34.5" customHeight="1" x14ac:dyDescent="0.2">
      <c r="A43" s="263"/>
      <c r="B43" s="112" t="str">
        <f>大会組合せ!S29</f>
        <v>稲沢</v>
      </c>
      <c r="C43" s="121"/>
      <c r="D43" s="109"/>
      <c r="E43" s="109"/>
      <c r="F43" s="184"/>
      <c r="G43" s="181"/>
      <c r="H43" s="115"/>
      <c r="I43" s="115"/>
      <c r="J43" s="115"/>
      <c r="K43" s="116"/>
      <c r="L43" s="119"/>
      <c r="M43" s="56"/>
    </row>
    <row r="44" spans="1:14" ht="16.5" customHeight="1" x14ac:dyDescent="0.2">
      <c r="A44" s="259"/>
      <c r="B44" s="260"/>
      <c r="C44" s="260"/>
      <c r="D44" s="260"/>
      <c r="E44" s="260"/>
      <c r="F44" s="260"/>
      <c r="G44" s="260"/>
      <c r="H44" s="260"/>
      <c r="I44" s="260"/>
      <c r="J44" s="260"/>
      <c r="K44" s="260"/>
      <c r="L44" s="260"/>
      <c r="M44" s="260"/>
      <c r="N44" s="56"/>
    </row>
    <row r="45" spans="1:14" ht="34.5" customHeight="1" x14ac:dyDescent="0.2">
      <c r="A45" s="261" t="s">
        <v>99</v>
      </c>
      <c r="B45" s="103"/>
      <c r="C45" s="96" t="str">
        <f>B46</f>
        <v>八木山</v>
      </c>
      <c r="D45" s="96" t="str">
        <f>B47</f>
        <v>那加２３</v>
      </c>
      <c r="E45" s="96" t="str">
        <f>B48</f>
        <v>太田</v>
      </c>
      <c r="F45" s="101" t="str">
        <f>B49</f>
        <v>名古屋みなと</v>
      </c>
      <c r="G45" s="176" t="str">
        <f>B50</f>
        <v>豊田AFC</v>
      </c>
      <c r="H45" s="179" t="s">
        <v>70</v>
      </c>
      <c r="I45" s="104" t="s">
        <v>71</v>
      </c>
      <c r="J45" s="104" t="s">
        <v>72</v>
      </c>
      <c r="K45" s="104" t="s">
        <v>73</v>
      </c>
      <c r="L45" s="105" t="s">
        <v>74</v>
      </c>
      <c r="M45" s="106" t="s">
        <v>75</v>
      </c>
      <c r="N45" s="56"/>
    </row>
    <row r="46" spans="1:14" ht="34.5" customHeight="1" x14ac:dyDescent="0.2">
      <c r="A46" s="262"/>
      <c r="B46" s="96" t="str">
        <f>大会組合せ!S32</f>
        <v>八木山</v>
      </c>
      <c r="C46" s="107"/>
      <c r="D46" s="109"/>
      <c r="E46" s="122"/>
      <c r="F46" s="122"/>
      <c r="G46" s="182"/>
      <c r="H46" s="180"/>
      <c r="I46" s="113"/>
      <c r="J46" s="113"/>
      <c r="K46" s="113"/>
      <c r="L46" s="114"/>
      <c r="M46" s="118"/>
      <c r="N46" s="56"/>
    </row>
    <row r="47" spans="1:14" ht="34.5" customHeight="1" x14ac:dyDescent="0.2">
      <c r="A47" s="262"/>
      <c r="B47" s="96" t="str">
        <f>大会組合せ!S34</f>
        <v>那加２３</v>
      </c>
      <c r="C47" s="122"/>
      <c r="D47" s="107"/>
      <c r="E47" s="122"/>
      <c r="F47" s="122"/>
      <c r="G47" s="182"/>
      <c r="H47" s="180"/>
      <c r="I47" s="113"/>
      <c r="J47" s="113"/>
      <c r="K47" s="113"/>
      <c r="L47" s="114"/>
      <c r="M47" s="118"/>
      <c r="N47" s="56"/>
    </row>
    <row r="48" spans="1:14" ht="34.5" customHeight="1" x14ac:dyDescent="0.2">
      <c r="A48" s="262"/>
      <c r="B48" s="96" t="str">
        <f>大会組合せ!S36</f>
        <v>太田</v>
      </c>
      <c r="C48" s="109"/>
      <c r="D48" s="109"/>
      <c r="E48" s="107"/>
      <c r="F48" s="122"/>
      <c r="G48" s="182"/>
      <c r="H48" s="180"/>
      <c r="I48" s="113"/>
      <c r="J48" s="113"/>
      <c r="K48" s="113"/>
      <c r="L48" s="114"/>
      <c r="M48" s="118"/>
      <c r="N48" s="56"/>
    </row>
    <row r="49" spans="1:14" ht="34.5" customHeight="1" x14ac:dyDescent="0.2">
      <c r="A49" s="262"/>
      <c r="B49" s="96" t="str">
        <f>大会組合せ!S38</f>
        <v>名古屋みなと</v>
      </c>
      <c r="C49" s="109"/>
      <c r="D49" s="109"/>
      <c r="E49" s="122"/>
      <c r="F49" s="107"/>
      <c r="G49" s="182"/>
      <c r="H49" s="180"/>
      <c r="I49" s="113"/>
      <c r="J49" s="113"/>
      <c r="K49" s="113"/>
      <c r="L49" s="114"/>
      <c r="M49" s="118"/>
      <c r="N49" s="56"/>
    </row>
    <row r="50" spans="1:14" ht="34.5" customHeight="1" x14ac:dyDescent="0.2">
      <c r="A50" s="263"/>
      <c r="B50" s="112" t="str">
        <f>大会組合せ!S40</f>
        <v>豊田AFC</v>
      </c>
      <c r="C50" s="117"/>
      <c r="D50" s="117"/>
      <c r="E50" s="117"/>
      <c r="F50" s="117"/>
      <c r="G50" s="184"/>
      <c r="H50" s="181"/>
      <c r="I50" s="115"/>
      <c r="J50" s="115"/>
      <c r="K50" s="115"/>
      <c r="L50" s="116"/>
      <c r="M50" s="119"/>
      <c r="N50" s="56"/>
    </row>
  </sheetData>
  <mergeCells count="16">
    <mergeCell ref="A15:A19"/>
    <mergeCell ref="A1:M1"/>
    <mergeCell ref="A3:A7"/>
    <mergeCell ref="A8:M8"/>
    <mergeCell ref="A9:A13"/>
    <mergeCell ref="A14:M14"/>
    <mergeCell ref="A38:M38"/>
    <mergeCell ref="A39:A43"/>
    <mergeCell ref="A44:M44"/>
    <mergeCell ref="A45:A50"/>
    <mergeCell ref="A20:M20"/>
    <mergeCell ref="A21:A25"/>
    <mergeCell ref="A26:M26"/>
    <mergeCell ref="A27:A31"/>
    <mergeCell ref="A32:M32"/>
    <mergeCell ref="A33:A37"/>
  </mergeCells>
  <phoneticPr fontId="2"/>
  <pageMargins left="0.59055118110236227" right="0.19685039370078741" top="0.59055118110236227" bottom="0.19685039370078741" header="0.51181102362204722" footer="0.51181102362204722"/>
  <pageSetup paperSize="9" scale="92" orientation="portrait" horizontalDpi="4294967294" r:id="rId1"/>
  <headerFooter alignWithMargins="0"/>
  <rowBreaks count="1" manualBreakCount="1">
    <brk id="25"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W52"/>
  <sheetViews>
    <sheetView view="pageBreakPreview" topLeftCell="A4" zoomScale="60" zoomScaleNormal="70" workbookViewId="0">
      <selection activeCell="V44" sqref="V44"/>
    </sheetView>
  </sheetViews>
  <sheetFormatPr defaultRowHeight="19.2" x14ac:dyDescent="0.25"/>
  <cols>
    <col min="1" max="1" width="7.88671875" style="19" customWidth="1"/>
    <col min="2" max="2" width="11.6640625" style="19" customWidth="1"/>
    <col min="3" max="3" width="14.88671875" style="53" customWidth="1"/>
    <col min="4" max="4" width="11.6640625" style="19" customWidth="1"/>
    <col min="5" max="6" width="10.88671875" style="19" customWidth="1"/>
    <col min="7" max="7" width="7.88671875" style="19" customWidth="1"/>
    <col min="8" max="8" width="11.6640625" style="19" customWidth="1"/>
    <col min="9" max="9" width="14.88671875" customWidth="1"/>
    <col min="10" max="10" width="11.6640625" style="19" customWidth="1"/>
    <col min="11" max="12" width="10.88671875" style="19" customWidth="1"/>
    <col min="13" max="13" width="4.21875" customWidth="1"/>
  </cols>
  <sheetData>
    <row r="1" spans="1:12" ht="40.5" customHeight="1" thickBot="1" x14ac:dyDescent="0.3">
      <c r="B1" s="52" t="s">
        <v>129</v>
      </c>
    </row>
    <row r="2" spans="1:12" s="54" customFormat="1" ht="27" customHeight="1" thickBot="1" x14ac:dyDescent="0.25">
      <c r="A2" s="278" t="s">
        <v>135</v>
      </c>
      <c r="B2" s="279"/>
      <c r="C2" s="279"/>
      <c r="D2" s="279"/>
      <c r="E2" s="279"/>
      <c r="F2" s="280"/>
      <c r="G2" s="305" t="s">
        <v>136</v>
      </c>
      <c r="H2" s="306"/>
      <c r="I2" s="306"/>
      <c r="J2" s="306"/>
      <c r="K2" s="306"/>
      <c r="L2" s="307"/>
    </row>
    <row r="3" spans="1:12" s="53" customFormat="1" ht="27" customHeight="1" x14ac:dyDescent="0.2">
      <c r="A3" s="205" t="s">
        <v>67</v>
      </c>
      <c r="B3" s="281" t="s">
        <v>68</v>
      </c>
      <c r="C3" s="282"/>
      <c r="D3" s="283"/>
      <c r="E3" s="191" t="s">
        <v>69</v>
      </c>
      <c r="F3" s="192" t="s">
        <v>130</v>
      </c>
      <c r="G3" s="213" t="s">
        <v>67</v>
      </c>
      <c r="H3" s="284" t="s">
        <v>68</v>
      </c>
      <c r="I3" s="285"/>
      <c r="J3" s="286"/>
      <c r="K3" s="304" t="s">
        <v>69</v>
      </c>
      <c r="L3" s="192" t="s">
        <v>130</v>
      </c>
    </row>
    <row r="4" spans="1:12" s="53" customFormat="1" ht="39.75" customHeight="1" x14ac:dyDescent="0.2">
      <c r="A4" s="206">
        <v>0.38541666666666669</v>
      </c>
      <c r="B4" s="215" t="str">
        <f>大会組合せ!D5</f>
        <v>各務原中央</v>
      </c>
      <c r="C4" s="149"/>
      <c r="D4" s="220" t="str">
        <f>大会組合せ!D11</f>
        <v>平群</v>
      </c>
      <c r="E4" s="187" t="str">
        <f>大会組合せ!D23</f>
        <v>川島</v>
      </c>
      <c r="F4" s="188" t="str">
        <f>大会組合せ!D29</f>
        <v>祖父江</v>
      </c>
      <c r="G4" s="206">
        <v>0.38541666666666669</v>
      </c>
      <c r="H4" s="215" t="str">
        <f>大会組合せ!D7</f>
        <v>尾崎</v>
      </c>
      <c r="I4" s="149"/>
      <c r="J4" s="220" t="str">
        <f>大会組合せ!D9</f>
        <v>古川西</v>
      </c>
      <c r="K4" s="187" t="str">
        <f>大会組合せ!D25</f>
        <v>羽島</v>
      </c>
      <c r="L4" s="157" t="str">
        <f>大会組合せ!D27</f>
        <v>加茂野</v>
      </c>
    </row>
    <row r="5" spans="1:12" s="53" customFormat="1" ht="39.75" customHeight="1" x14ac:dyDescent="0.2">
      <c r="A5" s="207">
        <v>0.41666666666666669</v>
      </c>
      <c r="B5" s="215" t="str">
        <f>大会組合せ!D23</f>
        <v>川島</v>
      </c>
      <c r="C5" s="149"/>
      <c r="D5" s="220" t="str">
        <f>大会組合せ!D29</f>
        <v>祖父江</v>
      </c>
      <c r="E5" s="187" t="str">
        <f>大会組合せ!D5</f>
        <v>各務原中央</v>
      </c>
      <c r="F5" s="189" t="str">
        <f>大会組合せ!D11</f>
        <v>平群</v>
      </c>
      <c r="G5" s="207">
        <v>0.41666666666666669</v>
      </c>
      <c r="H5" s="215" t="str">
        <f>大会組合せ!D25</f>
        <v>羽島</v>
      </c>
      <c r="I5" s="149"/>
      <c r="J5" s="220" t="str">
        <f>大会組合せ!D27</f>
        <v>加茂野</v>
      </c>
      <c r="K5" s="187" t="str">
        <f>大会組合せ!D7</f>
        <v>尾崎</v>
      </c>
      <c r="L5" s="158" t="str">
        <f>大会組合せ!D9</f>
        <v>古川西</v>
      </c>
    </row>
    <row r="6" spans="1:12" s="53" customFormat="1" ht="39.75" customHeight="1" x14ac:dyDescent="0.2">
      <c r="A6" s="207">
        <v>0.44791666666666669</v>
      </c>
      <c r="B6" s="215" t="str">
        <f>大会組合せ!D32</f>
        <v>ドラッツェ</v>
      </c>
      <c r="C6" s="149"/>
      <c r="D6" s="220" t="str">
        <f>大会組合せ!D38</f>
        <v>NagoyaSS</v>
      </c>
      <c r="E6" s="187" t="str">
        <f>大会組合せ!S14</f>
        <v>蘇原</v>
      </c>
      <c r="F6" s="188" t="str">
        <f>大会組合せ!S20</f>
        <v>大浜</v>
      </c>
      <c r="G6" s="207">
        <v>0.44791666666666669</v>
      </c>
      <c r="H6" s="215" t="str">
        <f>大会組合せ!D34</f>
        <v>岐南</v>
      </c>
      <c r="I6" s="149"/>
      <c r="J6" s="220" t="str">
        <f>大会組合せ!D36</f>
        <v>FC恵那</v>
      </c>
      <c r="K6" s="187" t="str">
        <f>大会組合せ!S16</f>
        <v>正木</v>
      </c>
      <c r="L6" s="157" t="str">
        <f>大会組合せ!S18</f>
        <v>山手</v>
      </c>
    </row>
    <row r="7" spans="1:12" s="53" customFormat="1" ht="39.75" customHeight="1" x14ac:dyDescent="0.2">
      <c r="A7" s="207">
        <v>0.47916666666666669</v>
      </c>
      <c r="B7" s="215" t="str">
        <f>大会組合せ!S32</f>
        <v>八木山</v>
      </c>
      <c r="C7" s="149"/>
      <c r="D7" s="221" t="str">
        <f>大会組合せ!S40</f>
        <v>豊田AFC</v>
      </c>
      <c r="E7" s="187" t="str">
        <f>大会組合せ!D32</f>
        <v>ドラッツェ</v>
      </c>
      <c r="F7" s="188" t="str">
        <f>大会組合せ!D38</f>
        <v>NagoyaSS</v>
      </c>
      <c r="G7" s="207">
        <v>0.47916666666666669</v>
      </c>
      <c r="H7" s="215" t="str">
        <f>大会組合せ!S34</f>
        <v>那加２３</v>
      </c>
      <c r="I7" s="149"/>
      <c r="J7" s="220" t="str">
        <f>大会組合せ!S36</f>
        <v>太田</v>
      </c>
      <c r="K7" s="187" t="str">
        <f>大会組合せ!D34</f>
        <v>岐南</v>
      </c>
      <c r="L7" s="157" t="str">
        <f>大会組合せ!D36</f>
        <v>FC恵那</v>
      </c>
    </row>
    <row r="8" spans="1:12" s="53" customFormat="1" ht="39.75" customHeight="1" x14ac:dyDescent="0.2">
      <c r="A8" s="207">
        <v>0.51041666666666663</v>
      </c>
      <c r="B8" s="215" t="str">
        <f>大会組合せ!S5</f>
        <v>那加一</v>
      </c>
      <c r="C8" s="149"/>
      <c r="D8" s="221" t="str">
        <f>大会組合せ!S9</f>
        <v>美濃</v>
      </c>
      <c r="E8" s="190" t="str">
        <f>大会組合せ!S32</f>
        <v>八木山</v>
      </c>
      <c r="F8" s="188" t="str">
        <f>大会組合せ!S40</f>
        <v>豊田AFC</v>
      </c>
      <c r="G8" s="207">
        <v>0.51041666666666663</v>
      </c>
      <c r="H8" s="215" t="str">
        <f>大会組合せ!S7</f>
        <v>加納西</v>
      </c>
      <c r="I8" s="149"/>
      <c r="J8" s="302" t="str">
        <f>大会組合せ!S11</f>
        <v>尾西</v>
      </c>
      <c r="K8" s="190" t="str">
        <f>大会組合せ!S34</f>
        <v>那加２３</v>
      </c>
      <c r="L8" s="157" t="str">
        <f>大会組合せ!S36</f>
        <v>太田</v>
      </c>
    </row>
    <row r="9" spans="1:12" s="53" customFormat="1" ht="39.75" customHeight="1" x14ac:dyDescent="0.2">
      <c r="A9" s="207">
        <v>0.54166666666666663</v>
      </c>
      <c r="B9" s="215" t="str">
        <f>大会組合せ!S23</f>
        <v>コラッジョーゾ</v>
      </c>
      <c r="C9" s="149"/>
      <c r="D9" s="220" t="str">
        <f>大会組合せ!S27</f>
        <v>コヴィーダ</v>
      </c>
      <c r="E9" s="187" t="str">
        <f>大会組合せ!S9</f>
        <v>美濃</v>
      </c>
      <c r="F9" s="188" t="str">
        <f>大会組合せ!S5</f>
        <v>那加一</v>
      </c>
      <c r="G9" s="207">
        <v>0.54166666666666663</v>
      </c>
      <c r="H9" s="215" t="str">
        <f>大会組合せ!S25</f>
        <v>松枝</v>
      </c>
      <c r="I9" s="149"/>
      <c r="J9" s="220" t="str">
        <f>大会組合せ!S29</f>
        <v>稲沢</v>
      </c>
      <c r="K9" s="303" t="str">
        <f>大会組合せ!S11</f>
        <v>尾西</v>
      </c>
      <c r="L9" s="157" t="str">
        <f>大会組合せ!S7</f>
        <v>加納西</v>
      </c>
    </row>
    <row r="10" spans="1:12" s="53" customFormat="1" ht="39.75" customHeight="1" x14ac:dyDescent="0.2">
      <c r="A10" s="207">
        <v>0.57291666666666663</v>
      </c>
      <c r="B10" s="215" t="str">
        <f>大会組合せ!S5</f>
        <v>那加一</v>
      </c>
      <c r="C10" s="149"/>
      <c r="D10" s="220" t="str">
        <f>大会組合せ!S7</f>
        <v>加納西</v>
      </c>
      <c r="E10" s="187" t="str">
        <f>大会組合せ!S34</f>
        <v>那加２３</v>
      </c>
      <c r="F10" s="188" t="str">
        <f>大会組合せ!S34</f>
        <v>那加２３</v>
      </c>
      <c r="G10" s="207">
        <v>0.57291666666666663</v>
      </c>
      <c r="H10" s="215" t="str">
        <f>大会組合せ!S9</f>
        <v>美濃</v>
      </c>
      <c r="I10" s="149"/>
      <c r="J10" s="302" t="str">
        <f>大会組合せ!S11</f>
        <v>尾西</v>
      </c>
      <c r="K10" s="187" t="str">
        <f>大会組合せ!S14</f>
        <v>蘇原</v>
      </c>
      <c r="L10" s="157" t="str">
        <f>大会組合せ!S23</f>
        <v>コラッジョーゾ</v>
      </c>
    </row>
    <row r="11" spans="1:12" s="53" customFormat="1" ht="39.75" customHeight="1" x14ac:dyDescent="0.2">
      <c r="A11" s="207">
        <v>0.60416666666666663</v>
      </c>
      <c r="B11" s="215" t="str">
        <f>大会組合せ!S14</f>
        <v>蘇原</v>
      </c>
      <c r="C11" s="149"/>
      <c r="D11" s="221" t="str">
        <f>大会組合せ!S16</f>
        <v>正木</v>
      </c>
      <c r="E11" s="239" t="s">
        <v>387</v>
      </c>
      <c r="F11" s="168" t="s">
        <v>387</v>
      </c>
      <c r="G11" s="207">
        <v>0.60416666666666663</v>
      </c>
      <c r="H11" s="215" t="str">
        <f>大会組合せ!S18</f>
        <v>山手</v>
      </c>
      <c r="I11" s="149"/>
      <c r="J11" s="220" t="str">
        <f>大会組合せ!S20</f>
        <v>大浜</v>
      </c>
      <c r="K11" s="239" t="s">
        <v>387</v>
      </c>
      <c r="L11" s="168" t="s">
        <v>387</v>
      </c>
    </row>
    <row r="12" spans="1:12" s="53" customFormat="1" ht="39.75" customHeight="1" x14ac:dyDescent="0.2">
      <c r="A12" s="207">
        <v>0.63541666666666663</v>
      </c>
      <c r="B12" s="215"/>
      <c r="C12" s="149"/>
      <c r="D12" s="220"/>
      <c r="E12" s="187"/>
      <c r="F12" s="188"/>
      <c r="G12" s="207">
        <v>0.63541666666666663</v>
      </c>
      <c r="H12" s="162"/>
      <c r="I12" s="99"/>
      <c r="J12" s="224"/>
      <c r="K12" s="156"/>
      <c r="L12" s="157"/>
    </row>
    <row r="13" spans="1:12" s="53" customFormat="1" ht="39.75" customHeight="1" thickBot="1" x14ac:dyDescent="0.25">
      <c r="A13" s="208"/>
      <c r="B13" s="216"/>
      <c r="C13" s="76"/>
      <c r="D13" s="222"/>
      <c r="E13" s="160"/>
      <c r="F13" s="161"/>
      <c r="G13" s="208"/>
      <c r="H13" s="216"/>
      <c r="I13" s="76"/>
      <c r="J13" s="222"/>
      <c r="K13" s="160"/>
      <c r="L13" s="161"/>
    </row>
    <row r="14" spans="1:12" s="53" customFormat="1" ht="14.25" customHeight="1" thickBot="1" x14ac:dyDescent="0.25">
      <c r="A14" s="193"/>
      <c r="B14" s="193"/>
      <c r="C14" s="72"/>
      <c r="D14" s="193"/>
      <c r="E14" s="193"/>
      <c r="F14" s="193"/>
      <c r="G14" s="193"/>
      <c r="H14" s="193"/>
      <c r="I14" s="72"/>
      <c r="J14" s="193"/>
      <c r="K14" s="193"/>
      <c r="L14" s="193"/>
    </row>
    <row r="15" spans="1:12" s="54" customFormat="1" ht="27" customHeight="1" thickBot="1" x14ac:dyDescent="0.25">
      <c r="A15" s="266" t="s">
        <v>137</v>
      </c>
      <c r="B15" s="267"/>
      <c r="C15" s="267"/>
      <c r="D15" s="267"/>
      <c r="E15" s="267"/>
      <c r="F15" s="268"/>
      <c r="G15" s="279" t="s">
        <v>138</v>
      </c>
      <c r="H15" s="279"/>
      <c r="I15" s="279"/>
      <c r="J15" s="279"/>
      <c r="K15" s="279"/>
      <c r="L15" s="280"/>
    </row>
    <row r="16" spans="1:12" s="53" customFormat="1" ht="27" customHeight="1" x14ac:dyDescent="0.2">
      <c r="A16" s="209" t="s">
        <v>67</v>
      </c>
      <c r="B16" s="269" t="s">
        <v>68</v>
      </c>
      <c r="C16" s="270"/>
      <c r="D16" s="271"/>
      <c r="E16" s="194" t="s">
        <v>69</v>
      </c>
      <c r="F16" s="192" t="s">
        <v>130</v>
      </c>
      <c r="G16" s="194" t="s">
        <v>67</v>
      </c>
      <c r="H16" s="269" t="s">
        <v>68</v>
      </c>
      <c r="I16" s="270"/>
      <c r="J16" s="271"/>
      <c r="K16" s="194" t="s">
        <v>69</v>
      </c>
      <c r="L16" s="192" t="s">
        <v>130</v>
      </c>
    </row>
    <row r="17" spans="1:12" s="53" customFormat="1" ht="39.75" customHeight="1" x14ac:dyDescent="0.2">
      <c r="A17" s="206">
        <v>0.38541666666666669</v>
      </c>
      <c r="B17" s="215" t="str">
        <f>大会組合せ!D14</f>
        <v>鵜沼第一</v>
      </c>
      <c r="C17" s="150"/>
      <c r="D17" s="223" t="str">
        <f>大会組合せ!D20</f>
        <v>犬山クラブ</v>
      </c>
      <c r="E17" s="156" t="str">
        <f>大会組合せ!S23</f>
        <v>コラッジョーゾ</v>
      </c>
      <c r="F17" s="157" t="str">
        <f>大会組合せ!S29</f>
        <v>稲沢</v>
      </c>
      <c r="G17" s="206">
        <v>0.38541666666666669</v>
      </c>
      <c r="H17" s="215" t="str">
        <f>大会組合せ!D16</f>
        <v>緑陽</v>
      </c>
      <c r="I17" s="150"/>
      <c r="J17" s="223" t="str">
        <f>大会組合せ!D18</f>
        <v>精華</v>
      </c>
      <c r="K17" s="156" t="str">
        <f>大会組合せ!S25</f>
        <v>松枝</v>
      </c>
      <c r="L17" s="157" t="str">
        <f>大会組合せ!S27</f>
        <v>コヴィーダ</v>
      </c>
    </row>
    <row r="18" spans="1:12" s="53" customFormat="1" ht="39.75" customHeight="1" x14ac:dyDescent="0.2">
      <c r="A18" s="207">
        <v>0.41666666666666669</v>
      </c>
      <c r="B18" s="215" t="str">
        <f>大会組合せ!S34</f>
        <v>那加２３</v>
      </c>
      <c r="C18" s="149"/>
      <c r="D18" s="220" t="str">
        <f>大会組合せ!S40</f>
        <v>豊田AFC</v>
      </c>
      <c r="E18" s="156" t="str">
        <f>大会組合せ!D14</f>
        <v>鵜沼第一</v>
      </c>
      <c r="F18" s="158" t="str">
        <f>大会組合せ!D20</f>
        <v>犬山クラブ</v>
      </c>
      <c r="G18" s="207">
        <v>0.41666666666666669</v>
      </c>
      <c r="H18" s="215" t="str">
        <f>大会組合せ!S36</f>
        <v>太田</v>
      </c>
      <c r="I18" s="149"/>
      <c r="J18" s="220" t="str">
        <f>大会組合せ!S38</f>
        <v>名古屋みなと</v>
      </c>
      <c r="K18" s="156" t="str">
        <f>大会組合せ!D16</f>
        <v>緑陽</v>
      </c>
      <c r="L18" s="158" t="str">
        <f>大会組合せ!D18</f>
        <v>精華</v>
      </c>
    </row>
    <row r="19" spans="1:12" s="53" customFormat="1" ht="39.75" customHeight="1" x14ac:dyDescent="0.2">
      <c r="A19" s="207">
        <v>0.44791666666666669</v>
      </c>
      <c r="B19" s="215" t="str">
        <f>大会組合せ!S5</f>
        <v>那加一</v>
      </c>
      <c r="C19" s="149"/>
      <c r="D19" s="302" t="str">
        <f>大会組合せ!S11</f>
        <v>尾西</v>
      </c>
      <c r="E19" s="156" t="str">
        <f>大会組合せ!S32</f>
        <v>八木山</v>
      </c>
      <c r="F19" s="157" t="str">
        <f>大会組合せ!S40</f>
        <v>豊田AFC</v>
      </c>
      <c r="G19" s="207">
        <v>0.44791666666666669</v>
      </c>
      <c r="H19" s="215" t="str">
        <f>大会組合せ!S7</f>
        <v>加納西</v>
      </c>
      <c r="I19" s="149"/>
      <c r="J19" s="220" t="str">
        <f>大会組合せ!S9</f>
        <v>美濃</v>
      </c>
      <c r="K19" s="156" t="str">
        <f>大会組合せ!S36</f>
        <v>太田</v>
      </c>
      <c r="L19" s="157" t="str">
        <f>大会組合せ!S38</f>
        <v>名古屋みなと</v>
      </c>
    </row>
    <row r="20" spans="1:12" s="53" customFormat="1" ht="39.75" customHeight="1" x14ac:dyDescent="0.2">
      <c r="A20" s="207">
        <v>0.47916666666666669</v>
      </c>
      <c r="B20" s="215" t="str">
        <f>大会組合せ!S14</f>
        <v>蘇原</v>
      </c>
      <c r="C20" s="149"/>
      <c r="D20" s="221" t="str">
        <f>大会組合せ!S18</f>
        <v>山手</v>
      </c>
      <c r="E20" s="156" t="str">
        <f>大会組合せ!S5</f>
        <v>那加一</v>
      </c>
      <c r="F20" s="308" t="str">
        <f>大会組合せ!S11</f>
        <v>尾西</v>
      </c>
      <c r="G20" s="207">
        <v>0.47916666666666669</v>
      </c>
      <c r="H20" s="215" t="str">
        <f>大会組合せ!S16</f>
        <v>正木</v>
      </c>
      <c r="I20" s="149"/>
      <c r="J20" s="220" t="str">
        <f>大会組合せ!S20</f>
        <v>大浜</v>
      </c>
      <c r="K20" s="156" t="str">
        <f>大会組合せ!S9</f>
        <v>美濃</v>
      </c>
      <c r="L20" s="157" t="str">
        <f>大会組合せ!S7</f>
        <v>加納西</v>
      </c>
    </row>
    <row r="21" spans="1:12" s="53" customFormat="1" ht="39.75" customHeight="1" x14ac:dyDescent="0.2">
      <c r="A21" s="207">
        <v>0.51041666666666663</v>
      </c>
      <c r="B21" s="215" t="str">
        <f>大会組合せ!D32</f>
        <v>ドラッツェ</v>
      </c>
      <c r="C21" s="149"/>
      <c r="D21" s="220" t="str">
        <f>大会組合せ!D36</f>
        <v>FC恵那</v>
      </c>
      <c r="E21" s="159" t="str">
        <f>大会組合せ!S18</f>
        <v>山手</v>
      </c>
      <c r="F21" s="157" t="str">
        <f>大会組合せ!S14</f>
        <v>蘇原</v>
      </c>
      <c r="G21" s="207">
        <v>0.51041666666666663</v>
      </c>
      <c r="H21" s="215" t="str">
        <f>大会組合せ!D34</f>
        <v>岐南</v>
      </c>
      <c r="I21" s="149"/>
      <c r="J21" s="220" t="str">
        <f>大会組合せ!D38</f>
        <v>NagoyaSS</v>
      </c>
      <c r="K21" s="159" t="str">
        <f>大会組合せ!S20</f>
        <v>大浜</v>
      </c>
      <c r="L21" s="157" t="str">
        <f>大会組合せ!S16</f>
        <v>正木</v>
      </c>
    </row>
    <row r="22" spans="1:12" s="53" customFormat="1" ht="39.75" customHeight="1" x14ac:dyDescent="0.2">
      <c r="A22" s="207">
        <v>0.54166666666666663</v>
      </c>
      <c r="B22" s="215" t="str">
        <f>大会組合せ!S32</f>
        <v>八木山</v>
      </c>
      <c r="C22" s="149"/>
      <c r="D22" s="221" t="str">
        <f>大会組合せ!S38</f>
        <v>名古屋みなと</v>
      </c>
      <c r="E22" s="156" t="str">
        <f>大会組合せ!D36</f>
        <v>FC恵那</v>
      </c>
      <c r="F22" s="157" t="str">
        <f>大会組合せ!D32</f>
        <v>ドラッツェ</v>
      </c>
      <c r="G22" s="207">
        <v>0.54166666666666663</v>
      </c>
      <c r="H22" s="215" t="str">
        <f>大会組合せ!S36</f>
        <v>太田</v>
      </c>
      <c r="I22" s="149"/>
      <c r="J22" s="220" t="str">
        <f>大会組合せ!S40</f>
        <v>豊田AFC</v>
      </c>
      <c r="K22" s="156" t="str">
        <f>大会組合せ!D38</f>
        <v>NagoyaSS</v>
      </c>
      <c r="L22" s="157" t="str">
        <f>大会組合せ!D34</f>
        <v>岐南</v>
      </c>
    </row>
    <row r="23" spans="1:12" s="53" customFormat="1" ht="39.75" customHeight="1" x14ac:dyDescent="0.2">
      <c r="A23" s="207">
        <v>0.57291666666666663</v>
      </c>
      <c r="B23" s="215" t="str">
        <f>大会組合せ!D32</f>
        <v>ドラッツェ</v>
      </c>
      <c r="C23" s="149"/>
      <c r="D23" s="220" t="str">
        <f>大会組合せ!D34</f>
        <v>岐南</v>
      </c>
      <c r="E23" s="156" t="str">
        <f>大会組合せ!S38</f>
        <v>名古屋みなと</v>
      </c>
      <c r="F23" s="157" t="str">
        <f>大会組合せ!S32</f>
        <v>八木山</v>
      </c>
      <c r="G23" s="207">
        <v>0.57291666666666663</v>
      </c>
      <c r="H23" s="215" t="str">
        <f>大会組合せ!D36</f>
        <v>FC恵那</v>
      </c>
      <c r="I23" s="149"/>
      <c r="J23" s="221" t="str">
        <f>大会組合せ!D38</f>
        <v>NagoyaSS</v>
      </c>
      <c r="K23" s="156" t="str">
        <f>大会組合せ!S40</f>
        <v>豊田AFC</v>
      </c>
      <c r="L23" s="157" t="str">
        <f>大会組合せ!S36</f>
        <v>太田</v>
      </c>
    </row>
    <row r="24" spans="1:12" s="53" customFormat="1" ht="39.75" customHeight="1" x14ac:dyDescent="0.2">
      <c r="A24" s="207">
        <v>0.60416666666666663</v>
      </c>
      <c r="B24" s="215" t="str">
        <f>大会組合せ!S32</f>
        <v>八木山</v>
      </c>
      <c r="C24" s="149"/>
      <c r="D24" s="220" t="str">
        <f>大会組合せ!S36</f>
        <v>太田</v>
      </c>
      <c r="E24" s="156" t="str">
        <f>大会組合せ!D32</f>
        <v>ドラッツェ</v>
      </c>
      <c r="F24" s="157" t="str">
        <f>大会組合せ!D34</f>
        <v>岐南</v>
      </c>
      <c r="G24" s="207">
        <v>0.60416666666666663</v>
      </c>
      <c r="H24" s="215" t="str">
        <f>大会組合せ!S34</f>
        <v>那加２３</v>
      </c>
      <c r="I24" s="149"/>
      <c r="J24" s="220" t="str">
        <f>大会組合せ!S38</f>
        <v>名古屋みなと</v>
      </c>
      <c r="K24" s="156" t="str">
        <f>大会組合せ!D36</f>
        <v>FC恵那</v>
      </c>
      <c r="L24" s="157" t="str">
        <f>大会組合せ!D38</f>
        <v>NagoyaSS</v>
      </c>
    </row>
    <row r="25" spans="1:12" s="53" customFormat="1" ht="39.75" customHeight="1" x14ac:dyDescent="0.2">
      <c r="A25" s="207">
        <v>0.64583333333333337</v>
      </c>
      <c r="B25" s="162" t="str">
        <f>大会組合せ!S32</f>
        <v>八木山</v>
      </c>
      <c r="C25" s="99"/>
      <c r="D25" s="224" t="str">
        <f>大会組合せ!S34</f>
        <v>那加２３</v>
      </c>
      <c r="E25" s="156" t="str">
        <f>大会組合せ!S14</f>
        <v>蘇原</v>
      </c>
      <c r="F25" s="157" t="str">
        <f>大会組合せ!S16</f>
        <v>正木</v>
      </c>
      <c r="G25" s="207">
        <v>0.64583333333333337</v>
      </c>
      <c r="H25" s="215" t="str">
        <f>大会組合せ!S38</f>
        <v>名古屋みなと</v>
      </c>
      <c r="I25" s="149"/>
      <c r="J25" s="220" t="str">
        <f>大会組合せ!S40</f>
        <v>豊田AFC</v>
      </c>
      <c r="K25" s="156" t="str">
        <f>大会組合せ!S18</f>
        <v>山手</v>
      </c>
      <c r="L25" s="157" t="str">
        <f>大会組合せ!S20</f>
        <v>大浜</v>
      </c>
    </row>
    <row r="26" spans="1:12" s="53" customFormat="1" ht="39.75" customHeight="1" thickBot="1" x14ac:dyDescent="0.25">
      <c r="A26" s="208"/>
      <c r="B26" s="216"/>
      <c r="C26" s="76"/>
      <c r="D26" s="222"/>
      <c r="E26" s="160"/>
      <c r="F26" s="161"/>
      <c r="G26" s="208"/>
      <c r="H26" s="216"/>
      <c r="I26" s="76"/>
      <c r="J26" s="222"/>
      <c r="K26" s="160"/>
      <c r="L26" s="161"/>
    </row>
    <row r="27" spans="1:12" s="54" customFormat="1" ht="12.75" customHeight="1" thickBot="1" x14ac:dyDescent="0.3">
      <c r="A27" s="195"/>
      <c r="B27" s="195"/>
      <c r="C27" s="72"/>
      <c r="D27" s="195"/>
      <c r="E27" s="195"/>
      <c r="F27" s="195"/>
      <c r="G27" s="195"/>
      <c r="H27" s="195"/>
      <c r="I27" s="75"/>
      <c r="J27" s="195"/>
      <c r="K27" s="195"/>
      <c r="L27" s="195"/>
    </row>
    <row r="28" spans="1:12" s="53" customFormat="1" ht="27" customHeight="1" thickBot="1" x14ac:dyDescent="0.25">
      <c r="A28" s="305" t="s">
        <v>139</v>
      </c>
      <c r="B28" s="306"/>
      <c r="C28" s="306"/>
      <c r="D28" s="306"/>
      <c r="E28" s="306"/>
      <c r="F28" s="307"/>
      <c r="G28" s="155"/>
      <c r="H28" s="155"/>
      <c r="I28" s="55"/>
      <c r="J28" s="155"/>
      <c r="K28" s="155"/>
      <c r="L28" s="155"/>
    </row>
    <row r="29" spans="1:12" s="54" customFormat="1" ht="27" customHeight="1" x14ac:dyDescent="0.25">
      <c r="A29" s="210" t="s">
        <v>67</v>
      </c>
      <c r="B29" s="275" t="s">
        <v>68</v>
      </c>
      <c r="C29" s="276"/>
      <c r="D29" s="277"/>
      <c r="E29" s="196" t="s">
        <v>69</v>
      </c>
      <c r="F29" s="197" t="s">
        <v>130</v>
      </c>
      <c r="G29" s="155"/>
      <c r="H29" s="155"/>
      <c r="I29" s="55"/>
      <c r="J29" s="155"/>
      <c r="K29" s="155"/>
      <c r="L29" s="19"/>
    </row>
    <row r="30" spans="1:12" s="54" customFormat="1" ht="39.75" customHeight="1" x14ac:dyDescent="0.25">
      <c r="A30" s="206">
        <v>0.38541666666666669</v>
      </c>
      <c r="B30" s="215" t="str">
        <f>大会組合せ!S14</f>
        <v>蘇原</v>
      </c>
      <c r="C30" s="150"/>
      <c r="D30" s="223" t="str">
        <f>大会組合せ!S20</f>
        <v>大浜</v>
      </c>
      <c r="E30" s="198" t="str">
        <f>大会組合せ!S5</f>
        <v>那加一</v>
      </c>
      <c r="F30" s="309" t="str">
        <f>大会組合せ!S11</f>
        <v>尾西</v>
      </c>
      <c r="G30" s="155"/>
      <c r="H30" s="155"/>
      <c r="I30" s="55"/>
      <c r="J30" s="155"/>
      <c r="K30" s="155"/>
      <c r="L30" s="19"/>
    </row>
    <row r="31" spans="1:12" s="54" customFormat="1" ht="39.75" customHeight="1" x14ac:dyDescent="0.25">
      <c r="A31" s="207">
        <v>0.41666666666666669</v>
      </c>
      <c r="B31" s="217" t="str">
        <f>大会組合せ!S16</f>
        <v>正木</v>
      </c>
      <c r="C31" s="149"/>
      <c r="D31" s="220" t="str">
        <f>大会組合せ!S18</f>
        <v>山手</v>
      </c>
      <c r="E31" s="162" t="str">
        <f>大会組合せ!S7</f>
        <v>加納西</v>
      </c>
      <c r="F31" s="157" t="str">
        <f>大会組合せ!S9</f>
        <v>美濃</v>
      </c>
      <c r="G31" s="19"/>
      <c r="H31" s="19"/>
      <c r="I31" s="55"/>
      <c r="J31" s="155"/>
      <c r="K31" s="19"/>
      <c r="L31" s="19"/>
    </row>
    <row r="32" spans="1:12" s="54" customFormat="1" ht="39.75" customHeight="1" x14ac:dyDescent="0.25">
      <c r="A32" s="207">
        <v>0.44791666666666669</v>
      </c>
      <c r="B32" s="215" t="str">
        <f>大会組合せ!S23</f>
        <v>コラッジョーゾ</v>
      </c>
      <c r="C32" s="149"/>
      <c r="D32" s="221" t="str">
        <f>大会組合せ!S29</f>
        <v>稲沢</v>
      </c>
      <c r="E32" s="163" t="str">
        <f>大会組合せ!S27</f>
        <v>コヴィーダ</v>
      </c>
      <c r="F32" s="164" t="str">
        <f>大会組合せ!S25</f>
        <v>松枝</v>
      </c>
      <c r="G32" s="19"/>
      <c r="H32" s="19"/>
      <c r="I32" s="55"/>
      <c r="J32" s="155"/>
      <c r="K32" s="19"/>
      <c r="L32" s="19"/>
    </row>
    <row r="33" spans="1:23" s="54" customFormat="1" ht="39.75" customHeight="1" x14ac:dyDescent="0.25">
      <c r="A33" s="207">
        <v>0.47916666666666669</v>
      </c>
      <c r="B33" s="217" t="str">
        <f>大会組合せ!S25</f>
        <v>松枝</v>
      </c>
      <c r="C33" s="149"/>
      <c r="D33" s="220" t="str">
        <f>大会組合せ!S27</f>
        <v>コヴィーダ</v>
      </c>
      <c r="E33" s="163" t="str">
        <f>大会組合せ!S29</f>
        <v>稲沢</v>
      </c>
      <c r="F33" s="165" t="str">
        <f>大会組合せ!S23</f>
        <v>コラッジョーゾ</v>
      </c>
      <c r="G33" s="19"/>
      <c r="H33" s="19"/>
      <c r="I33" s="55"/>
      <c r="J33" s="155"/>
      <c r="K33" s="19"/>
      <c r="L33" s="19"/>
    </row>
    <row r="34" spans="1:23" s="54" customFormat="1" ht="39.75" customHeight="1" x14ac:dyDescent="0.25">
      <c r="A34" s="207">
        <v>0.51041666666666663</v>
      </c>
      <c r="B34" s="198"/>
      <c r="C34" s="99"/>
      <c r="D34" s="225"/>
      <c r="E34" s="159"/>
      <c r="F34" s="166"/>
      <c r="G34" s="19"/>
      <c r="H34" s="19"/>
      <c r="I34" s="55"/>
      <c r="J34" s="155"/>
      <c r="K34" s="19"/>
      <c r="L34" s="19"/>
    </row>
    <row r="35" spans="1:23" s="54" customFormat="1" ht="39.75" customHeight="1" x14ac:dyDescent="0.25">
      <c r="A35" s="207">
        <v>0.54166666666666663</v>
      </c>
      <c r="B35" s="198"/>
      <c r="C35" s="99"/>
      <c r="D35" s="225"/>
      <c r="E35" s="159"/>
      <c r="F35" s="166"/>
      <c r="G35" s="19"/>
      <c r="H35" s="19"/>
      <c r="I35" s="55"/>
      <c r="J35" s="155"/>
      <c r="K35" s="19"/>
      <c r="L35" s="19"/>
    </row>
    <row r="36" spans="1:23" s="54" customFormat="1" ht="39.75" customHeight="1" x14ac:dyDescent="0.25">
      <c r="A36" s="207">
        <v>0.57291666666666663</v>
      </c>
      <c r="B36" s="162"/>
      <c r="C36" s="99"/>
      <c r="D36" s="224"/>
      <c r="E36" s="156"/>
      <c r="F36" s="157"/>
      <c r="G36" s="19"/>
      <c r="H36" s="19"/>
      <c r="I36" s="55"/>
      <c r="J36" s="155"/>
      <c r="K36" s="19"/>
      <c r="L36" s="19"/>
    </row>
    <row r="37" spans="1:23" ht="39.75" customHeight="1" x14ac:dyDescent="0.25">
      <c r="A37" s="207">
        <v>0.60416666666666663</v>
      </c>
      <c r="B37" s="162" t="str">
        <f>大会組合せ!S23</f>
        <v>コラッジョーゾ</v>
      </c>
      <c r="C37" s="99"/>
      <c r="D37" s="224" t="str">
        <f>大会組合せ!S25</f>
        <v>松枝</v>
      </c>
      <c r="E37" s="156" t="str">
        <f>大会組合せ!S27</f>
        <v>コヴィーダ</v>
      </c>
      <c r="F37" s="157" t="str">
        <f>大会組合せ!S29</f>
        <v>稲沢</v>
      </c>
    </row>
    <row r="38" spans="1:23" ht="39.75" customHeight="1" thickBot="1" x14ac:dyDescent="0.3">
      <c r="A38" s="208">
        <v>0.63541666666666663</v>
      </c>
      <c r="B38" s="216" t="str">
        <f>大会組合せ!S27</f>
        <v>コヴィーダ</v>
      </c>
      <c r="C38" s="76"/>
      <c r="D38" s="222" t="str">
        <f>大会組合せ!S29</f>
        <v>稲沢</v>
      </c>
      <c r="E38" s="160" t="str">
        <f>大会組合せ!S23</f>
        <v>コラッジョーゾ</v>
      </c>
      <c r="F38" s="161" t="str">
        <f>大会組合せ!S25</f>
        <v>松枝</v>
      </c>
    </row>
    <row r="39" spans="1:23" s="53" customFormat="1" ht="14.25" customHeight="1" thickBot="1" x14ac:dyDescent="0.25">
      <c r="A39" s="193"/>
      <c r="B39" s="193"/>
      <c r="C39" s="72"/>
      <c r="D39" s="193"/>
      <c r="E39" s="193"/>
      <c r="F39" s="193"/>
      <c r="G39" s="193"/>
      <c r="H39" s="193"/>
      <c r="I39" s="72"/>
      <c r="J39" s="193"/>
      <c r="K39" s="193"/>
      <c r="L39" s="193"/>
    </row>
    <row r="40" spans="1:23" s="54" customFormat="1" ht="27" customHeight="1" thickBot="1" x14ac:dyDescent="0.25">
      <c r="A40" s="278" t="s">
        <v>171</v>
      </c>
      <c r="B40" s="279"/>
      <c r="C40" s="279"/>
      <c r="D40" s="279"/>
      <c r="E40" s="279"/>
      <c r="F40" s="280"/>
      <c r="G40" s="279" t="s">
        <v>172</v>
      </c>
      <c r="H40" s="279"/>
      <c r="I40" s="279"/>
      <c r="J40" s="279"/>
      <c r="K40" s="279"/>
      <c r="L40" s="280"/>
    </row>
    <row r="41" spans="1:23" s="53" customFormat="1" ht="27" customHeight="1" x14ac:dyDescent="0.2">
      <c r="A41" s="209" t="s">
        <v>67</v>
      </c>
      <c r="B41" s="269" t="s">
        <v>68</v>
      </c>
      <c r="C41" s="270"/>
      <c r="D41" s="271"/>
      <c r="E41" s="194" t="s">
        <v>69</v>
      </c>
      <c r="F41" s="192" t="s">
        <v>130</v>
      </c>
      <c r="G41" s="194" t="s">
        <v>67</v>
      </c>
      <c r="H41" s="269" t="s">
        <v>68</v>
      </c>
      <c r="I41" s="270"/>
      <c r="J41" s="271"/>
      <c r="K41" s="194" t="s">
        <v>69</v>
      </c>
      <c r="L41" s="192" t="s">
        <v>130</v>
      </c>
    </row>
    <row r="42" spans="1:23" s="53" customFormat="1" ht="39.75" customHeight="1" x14ac:dyDescent="0.2">
      <c r="A42" s="211">
        <v>0.38541666666666669</v>
      </c>
      <c r="B42" s="218"/>
      <c r="C42" s="151"/>
      <c r="D42" s="226"/>
      <c r="E42" s="199"/>
      <c r="F42" s="200"/>
      <c r="G42" s="211">
        <v>0.38541666666666669</v>
      </c>
      <c r="H42" s="230"/>
      <c r="I42" s="151"/>
      <c r="J42" s="226"/>
      <c r="K42" s="199"/>
      <c r="L42" s="204"/>
    </row>
    <row r="43" spans="1:23" s="53" customFormat="1" ht="39.75" customHeight="1" x14ac:dyDescent="0.2">
      <c r="A43" s="212">
        <v>0.41666666666666669</v>
      </c>
      <c r="B43" s="219"/>
      <c r="C43" s="152"/>
      <c r="D43" s="227"/>
      <c r="E43" s="201"/>
      <c r="F43" s="202"/>
      <c r="G43" s="212">
        <v>0.41666666666666669</v>
      </c>
      <c r="H43" s="219"/>
      <c r="I43" s="152"/>
      <c r="J43" s="227"/>
      <c r="K43" s="201"/>
      <c r="L43" s="202"/>
    </row>
    <row r="44" spans="1:23" s="53" customFormat="1" ht="39.75" customHeight="1" x14ac:dyDescent="0.2">
      <c r="A44" s="211">
        <v>0.44791666666666669</v>
      </c>
      <c r="B44" s="218"/>
      <c r="C44" s="153"/>
      <c r="D44" s="228"/>
      <c r="E44" s="203"/>
      <c r="F44" s="202"/>
      <c r="G44" s="211">
        <v>0.44791666666666669</v>
      </c>
      <c r="H44" s="218"/>
      <c r="I44" s="153"/>
      <c r="J44" s="228"/>
      <c r="K44" s="203"/>
      <c r="L44" s="202"/>
    </row>
    <row r="45" spans="1:23" s="53" customFormat="1" ht="39.75" customHeight="1" x14ac:dyDescent="0.2">
      <c r="A45" s="207">
        <v>0.47916666666666669</v>
      </c>
      <c r="B45" s="215" t="str">
        <f>大会組合せ!D5</f>
        <v>各務原中央</v>
      </c>
      <c r="C45" s="149"/>
      <c r="D45" s="220" t="str">
        <f>大会組合せ!D9</f>
        <v>古川西</v>
      </c>
      <c r="E45" s="156" t="str">
        <f>大会組合せ!D23</f>
        <v>川島</v>
      </c>
      <c r="F45" s="157" t="str">
        <f>大会組合せ!D25</f>
        <v>羽島</v>
      </c>
      <c r="G45" s="207">
        <v>0.47916666666666669</v>
      </c>
      <c r="H45" s="215" t="str">
        <f>大会組合せ!D7</f>
        <v>尾崎</v>
      </c>
      <c r="I45" s="149"/>
      <c r="J45" s="220" t="str">
        <f>大会組合せ!D11</f>
        <v>平群</v>
      </c>
      <c r="K45" s="156" t="str">
        <f>大会組合せ!D27</f>
        <v>加茂野</v>
      </c>
      <c r="L45" s="157" t="str">
        <f>大会組合せ!D29</f>
        <v>祖父江</v>
      </c>
      <c r="W45" s="310"/>
    </row>
    <row r="46" spans="1:23" s="53" customFormat="1" ht="39.75" customHeight="1" x14ac:dyDescent="0.2">
      <c r="A46" s="207">
        <v>0.51041666666666663</v>
      </c>
      <c r="B46" s="215" t="str">
        <f>大会組合せ!D14</f>
        <v>鵜沼第一</v>
      </c>
      <c r="C46" s="149"/>
      <c r="D46" s="220" t="str">
        <f>大会組合せ!D18</f>
        <v>精華</v>
      </c>
      <c r="E46" s="156" t="str">
        <f>大会組合せ!D9</f>
        <v>古川西</v>
      </c>
      <c r="F46" s="157" t="str">
        <f>大会組合せ!D5</f>
        <v>各務原中央</v>
      </c>
      <c r="G46" s="207">
        <v>0.51041666666666663</v>
      </c>
      <c r="H46" s="215" t="str">
        <f>大会組合せ!D16</f>
        <v>緑陽</v>
      </c>
      <c r="I46" s="149"/>
      <c r="J46" s="220" t="str">
        <f>大会組合せ!D20</f>
        <v>犬山クラブ</v>
      </c>
      <c r="K46" s="156" t="str">
        <f>大会組合せ!D11</f>
        <v>平群</v>
      </c>
      <c r="L46" s="157" t="str">
        <f>大会組合せ!D7</f>
        <v>尾崎</v>
      </c>
    </row>
    <row r="47" spans="1:23" s="53" customFormat="1" ht="39.75" customHeight="1" x14ac:dyDescent="0.2">
      <c r="A47" s="207">
        <v>0.54166666666666663</v>
      </c>
      <c r="B47" s="215" t="str">
        <f>大会組合せ!D23</f>
        <v>川島</v>
      </c>
      <c r="C47" s="149"/>
      <c r="D47" s="220" t="str">
        <f>大会組合せ!D27</f>
        <v>加茂野</v>
      </c>
      <c r="E47" s="159" t="str">
        <f>大会組合せ!D18</f>
        <v>精華</v>
      </c>
      <c r="F47" s="157" t="str">
        <f>大会組合せ!D14</f>
        <v>鵜沼第一</v>
      </c>
      <c r="G47" s="207">
        <v>0.54166666666666663</v>
      </c>
      <c r="H47" s="215" t="str">
        <f>大会組合せ!D25</f>
        <v>羽島</v>
      </c>
      <c r="I47" s="149"/>
      <c r="J47" s="220" t="str">
        <f>大会組合せ!D29</f>
        <v>祖父江</v>
      </c>
      <c r="K47" s="159" t="str">
        <f>大会組合せ!D20</f>
        <v>犬山クラブ</v>
      </c>
      <c r="L47" s="157" t="str">
        <f>大会組合せ!D16</f>
        <v>緑陽</v>
      </c>
    </row>
    <row r="48" spans="1:23" s="53" customFormat="1" ht="39.75" customHeight="1" x14ac:dyDescent="0.2">
      <c r="A48" s="207">
        <v>0.57291666666666663</v>
      </c>
      <c r="B48" s="215" t="str">
        <f>大会組合せ!D5</f>
        <v>各務原中央</v>
      </c>
      <c r="C48" s="149"/>
      <c r="D48" s="221" t="str">
        <f>大会組合せ!D7</f>
        <v>尾崎</v>
      </c>
      <c r="E48" s="156" t="str">
        <f>大会組合せ!D27</f>
        <v>加茂野</v>
      </c>
      <c r="F48" s="157" t="str">
        <f>大会組合せ!D23</f>
        <v>川島</v>
      </c>
      <c r="G48" s="214">
        <v>0.57291666666666663</v>
      </c>
      <c r="H48" s="162" t="str">
        <f>大会組合せ!D9</f>
        <v>古川西</v>
      </c>
      <c r="I48" s="99"/>
      <c r="J48" s="224" t="str">
        <f>大会組合せ!D11</f>
        <v>平群</v>
      </c>
      <c r="K48" s="156" t="str">
        <f>大会組合せ!D29</f>
        <v>祖父江</v>
      </c>
      <c r="L48" s="157" t="str">
        <f>大会組合せ!D25</f>
        <v>羽島</v>
      </c>
    </row>
    <row r="49" spans="1:12" s="53" customFormat="1" ht="39.75" customHeight="1" x14ac:dyDescent="0.2">
      <c r="A49" s="207">
        <v>0.60416666666666663</v>
      </c>
      <c r="B49" s="162" t="str">
        <f>大会組合せ!D14</f>
        <v>鵜沼第一</v>
      </c>
      <c r="C49" s="99"/>
      <c r="D49" s="224" t="str">
        <f>大会組合せ!D16</f>
        <v>緑陽</v>
      </c>
      <c r="E49" s="156" t="str">
        <f>大会組合せ!D5</f>
        <v>各務原中央</v>
      </c>
      <c r="F49" s="157" t="str">
        <f>大会組合せ!D7</f>
        <v>尾崎</v>
      </c>
      <c r="G49" s="214">
        <v>0.60416666666666663</v>
      </c>
      <c r="H49" s="162" t="str">
        <f>大会組合せ!D18</f>
        <v>精華</v>
      </c>
      <c r="I49" s="99"/>
      <c r="J49" s="224" t="str">
        <f>大会組合せ!D20</f>
        <v>犬山クラブ</v>
      </c>
      <c r="K49" s="156" t="str">
        <f>大会組合せ!D9</f>
        <v>古川西</v>
      </c>
      <c r="L49" s="157" t="str">
        <f>大会組合せ!D11</f>
        <v>平群</v>
      </c>
    </row>
    <row r="50" spans="1:12" s="53" customFormat="1" ht="39.75" customHeight="1" x14ac:dyDescent="0.2">
      <c r="A50" s="207">
        <v>0.63541666666666663</v>
      </c>
      <c r="B50" s="162" t="str">
        <f>大会組合せ!D23</f>
        <v>川島</v>
      </c>
      <c r="C50" s="99"/>
      <c r="D50" s="224" t="str">
        <f>大会組合せ!D25</f>
        <v>羽島</v>
      </c>
      <c r="E50" s="156" t="str">
        <f>大会組合せ!D14</f>
        <v>鵜沼第一</v>
      </c>
      <c r="F50" s="157" t="str">
        <f>大会組合せ!D16</f>
        <v>緑陽</v>
      </c>
      <c r="G50" s="207">
        <v>0.63541666666666663</v>
      </c>
      <c r="H50" s="162" t="str">
        <f>大会組合せ!D27</f>
        <v>加茂野</v>
      </c>
      <c r="I50" s="99"/>
      <c r="J50" s="225" t="str">
        <f>大会組合せ!D29</f>
        <v>祖父江</v>
      </c>
      <c r="K50" s="156" t="str">
        <f>大会組合せ!D18</f>
        <v>精華</v>
      </c>
      <c r="L50" s="157" t="str">
        <f>大会組合せ!D20</f>
        <v>犬山クラブ</v>
      </c>
    </row>
    <row r="51" spans="1:12" s="53" customFormat="1" ht="39.75" customHeight="1" x14ac:dyDescent="0.2">
      <c r="A51" s="207"/>
      <c r="B51" s="162"/>
      <c r="C51" s="99"/>
      <c r="D51" s="229"/>
      <c r="E51" s="156"/>
      <c r="F51" s="157"/>
      <c r="G51" s="207"/>
      <c r="H51" s="162"/>
      <c r="I51" s="99"/>
      <c r="J51" s="224"/>
      <c r="K51" s="156"/>
      <c r="L51" s="157"/>
    </row>
    <row r="52" spans="1:12" s="53" customFormat="1" ht="39.75" customHeight="1" thickBot="1" x14ac:dyDescent="0.25">
      <c r="A52" s="208"/>
      <c r="B52" s="216"/>
      <c r="C52" s="76"/>
      <c r="D52" s="222"/>
      <c r="E52" s="160"/>
      <c r="F52" s="161"/>
      <c r="G52" s="208"/>
      <c r="H52" s="216"/>
      <c r="I52" s="76"/>
      <c r="J52" s="222"/>
      <c r="K52" s="160"/>
      <c r="L52" s="161"/>
    </row>
  </sheetData>
  <mergeCells count="14">
    <mergeCell ref="A2:F2"/>
    <mergeCell ref="G2:L2"/>
    <mergeCell ref="B3:D3"/>
    <mergeCell ref="H3:J3"/>
    <mergeCell ref="A15:F15"/>
    <mergeCell ref="G15:L15"/>
    <mergeCell ref="A40:F40"/>
    <mergeCell ref="G40:L40"/>
    <mergeCell ref="B41:D41"/>
    <mergeCell ref="H41:J41"/>
    <mergeCell ref="B16:D16"/>
    <mergeCell ref="H16:J16"/>
    <mergeCell ref="A28:F28"/>
    <mergeCell ref="B29:D29"/>
  </mergeCells>
  <phoneticPr fontId="2"/>
  <pageMargins left="0.59055118110236227" right="0.19685039370078741" top="0.59055118110236227" bottom="0" header="0.51181102362204722" footer="0.51181102362204722"/>
  <pageSetup paperSize="9" scale="45" orientation="portrait" horizontalDpi="4294967294" r:id="rId1"/>
  <headerFooter alignWithMargins="0"/>
  <rowBreaks count="1" manualBreakCount="1">
    <brk id="2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2:K49"/>
  <sheetViews>
    <sheetView topLeftCell="A34" workbookViewId="0">
      <selection activeCell="I23" sqref="I23"/>
    </sheetView>
  </sheetViews>
  <sheetFormatPr defaultColWidth="9" defaultRowHeight="13.2" x14ac:dyDescent="0.2"/>
  <cols>
    <col min="1" max="1" width="3.6640625" style="56" bestFit="1" customWidth="1"/>
    <col min="2" max="2" width="12.77734375" customWidth="1"/>
    <col min="3" max="3" width="16.33203125" style="175" bestFit="1" customWidth="1"/>
    <col min="4" max="6" width="16.88671875" style="175" bestFit="1" customWidth="1"/>
    <col min="7" max="9" width="14.88671875" style="175" bestFit="1" customWidth="1"/>
    <col min="10" max="11" width="16.88671875" style="175" bestFit="1" customWidth="1"/>
    <col min="12" max="16384" width="9" style="56"/>
  </cols>
  <sheetData>
    <row r="2" spans="1:11" ht="23.25" customHeight="1" x14ac:dyDescent="0.2">
      <c r="A2" s="174"/>
      <c r="B2" s="231"/>
      <c r="C2" s="237" t="s">
        <v>419</v>
      </c>
      <c r="D2" s="237" t="s">
        <v>420</v>
      </c>
      <c r="E2" s="237" t="s">
        <v>421</v>
      </c>
      <c r="F2" s="237" t="s">
        <v>422</v>
      </c>
      <c r="G2" s="237" t="s">
        <v>423</v>
      </c>
      <c r="H2" s="237" t="s">
        <v>424</v>
      </c>
      <c r="I2" s="237" t="s">
        <v>425</v>
      </c>
      <c r="J2" s="237" t="s">
        <v>426</v>
      </c>
      <c r="K2" s="237" t="s">
        <v>427</v>
      </c>
    </row>
    <row r="3" spans="1:11" ht="22.5" customHeight="1" x14ac:dyDescent="0.2">
      <c r="A3" s="287" t="s">
        <v>369</v>
      </c>
      <c r="B3" s="232" t="s">
        <v>388</v>
      </c>
      <c r="C3" s="240" t="s">
        <v>257</v>
      </c>
      <c r="D3" s="238" t="s">
        <v>428</v>
      </c>
      <c r="E3" s="233"/>
      <c r="F3" s="240" t="s">
        <v>262</v>
      </c>
      <c r="G3" s="238" t="s">
        <v>440</v>
      </c>
      <c r="H3" s="233"/>
      <c r="I3" s="240" t="s">
        <v>262</v>
      </c>
      <c r="J3" s="238" t="s">
        <v>440</v>
      </c>
      <c r="K3" s="233"/>
    </row>
    <row r="4" spans="1:11" ht="22.5" customHeight="1" x14ac:dyDescent="0.2">
      <c r="A4" s="288"/>
      <c r="B4" s="232" t="s">
        <v>389</v>
      </c>
      <c r="C4" s="240" t="s">
        <v>258</v>
      </c>
      <c r="D4" s="238" t="s">
        <v>430</v>
      </c>
      <c r="E4" s="233"/>
      <c r="F4" s="240" t="s">
        <v>263</v>
      </c>
      <c r="G4" s="238" t="s">
        <v>443</v>
      </c>
      <c r="H4" s="233"/>
      <c r="I4" s="240" t="s">
        <v>262</v>
      </c>
      <c r="J4" s="238" t="s">
        <v>440</v>
      </c>
      <c r="K4" s="233"/>
    </row>
    <row r="5" spans="1:11" ht="22.5" customHeight="1" x14ac:dyDescent="0.2">
      <c r="A5" s="288"/>
      <c r="B5" s="232" t="s">
        <v>390</v>
      </c>
      <c r="C5" s="240" t="s">
        <v>258</v>
      </c>
      <c r="D5" s="238" t="s">
        <v>430</v>
      </c>
      <c r="E5" s="233"/>
      <c r="F5" s="240" t="s">
        <v>262</v>
      </c>
      <c r="G5" s="238" t="s">
        <v>441</v>
      </c>
      <c r="H5" s="233"/>
      <c r="I5" s="240" t="s">
        <v>263</v>
      </c>
      <c r="J5" s="238" t="s">
        <v>443</v>
      </c>
      <c r="K5" s="233"/>
    </row>
    <row r="6" spans="1:11" ht="22.5" customHeight="1" x14ac:dyDescent="0.2">
      <c r="A6" s="288"/>
      <c r="B6" s="232" t="s">
        <v>391</v>
      </c>
      <c r="C6" s="240" t="s">
        <v>257</v>
      </c>
      <c r="D6" s="238" t="s">
        <v>428</v>
      </c>
      <c r="E6" s="233"/>
      <c r="F6" s="240" t="s">
        <v>263</v>
      </c>
      <c r="G6" s="238" t="s">
        <v>443</v>
      </c>
      <c r="H6" s="233"/>
      <c r="I6" s="240" t="s">
        <v>263</v>
      </c>
      <c r="J6" s="238" t="s">
        <v>443</v>
      </c>
      <c r="K6" s="233"/>
    </row>
    <row r="7" spans="1:11" ht="22.5" customHeight="1" x14ac:dyDescent="0.2">
      <c r="B7" s="234"/>
      <c r="C7" s="235"/>
      <c r="D7" s="235"/>
      <c r="E7" s="235"/>
      <c r="F7" s="235"/>
      <c r="G7" s="235"/>
      <c r="H7" s="235"/>
      <c r="I7" s="235"/>
      <c r="J7" s="235"/>
      <c r="K7" s="235"/>
    </row>
    <row r="8" spans="1:11" ht="23.25" customHeight="1" x14ac:dyDescent="0.2">
      <c r="A8" s="174"/>
      <c r="B8" s="231"/>
      <c r="C8" s="237" t="s">
        <v>419</v>
      </c>
      <c r="D8" s="237" t="s">
        <v>420</v>
      </c>
      <c r="E8" s="237" t="s">
        <v>421</v>
      </c>
      <c r="F8" s="237" t="s">
        <v>422</v>
      </c>
      <c r="G8" s="237" t="s">
        <v>423</v>
      </c>
      <c r="H8" s="237" t="s">
        <v>424</v>
      </c>
      <c r="I8" s="237" t="s">
        <v>425</v>
      </c>
      <c r="J8" s="237" t="s">
        <v>426</v>
      </c>
      <c r="K8" s="237" t="s">
        <v>427</v>
      </c>
    </row>
    <row r="9" spans="1:11" ht="22.5" customHeight="1" x14ac:dyDescent="0.2">
      <c r="A9" s="287" t="s">
        <v>370</v>
      </c>
      <c r="B9" s="232" t="s">
        <v>392</v>
      </c>
      <c r="C9" s="240" t="s">
        <v>259</v>
      </c>
      <c r="D9" s="238" t="s">
        <v>434</v>
      </c>
      <c r="E9" s="233"/>
      <c r="F9" s="233"/>
      <c r="G9" s="240" t="s">
        <v>262</v>
      </c>
      <c r="H9" s="238" t="s">
        <v>440</v>
      </c>
      <c r="I9" s="233"/>
      <c r="J9" s="240" t="s">
        <v>262</v>
      </c>
      <c r="K9" s="238" t="s">
        <v>440</v>
      </c>
    </row>
    <row r="10" spans="1:11" ht="22.5" customHeight="1" x14ac:dyDescent="0.2">
      <c r="A10" s="288"/>
      <c r="B10" s="232" t="s">
        <v>393</v>
      </c>
      <c r="C10" s="240" t="s">
        <v>260</v>
      </c>
      <c r="D10" s="238" t="s">
        <v>437</v>
      </c>
      <c r="E10" s="233"/>
      <c r="F10" s="233"/>
      <c r="G10" s="240" t="s">
        <v>263</v>
      </c>
      <c r="H10" s="238" t="s">
        <v>443</v>
      </c>
      <c r="I10" s="233"/>
      <c r="J10" s="240" t="s">
        <v>262</v>
      </c>
      <c r="K10" s="238" t="s">
        <v>440</v>
      </c>
    </row>
    <row r="11" spans="1:11" ht="22.5" customHeight="1" x14ac:dyDescent="0.2">
      <c r="A11" s="288"/>
      <c r="B11" s="232" t="s">
        <v>394</v>
      </c>
      <c r="C11" s="240" t="s">
        <v>260</v>
      </c>
      <c r="D11" s="238" t="s">
        <v>436</v>
      </c>
      <c r="E11" s="233"/>
      <c r="F11" s="233"/>
      <c r="G11" s="240" t="s">
        <v>262</v>
      </c>
      <c r="H11" s="238" t="s">
        <v>440</v>
      </c>
      <c r="I11" s="233"/>
      <c r="J11" s="240" t="s">
        <v>263</v>
      </c>
      <c r="K11" s="238" t="s">
        <v>443</v>
      </c>
    </row>
    <row r="12" spans="1:11" ht="22.5" customHeight="1" x14ac:dyDescent="0.2">
      <c r="A12" s="288"/>
      <c r="B12" s="232" t="s">
        <v>395</v>
      </c>
      <c r="C12" s="240" t="s">
        <v>259</v>
      </c>
      <c r="D12" s="238" t="s">
        <v>434</v>
      </c>
      <c r="E12" s="233"/>
      <c r="F12" s="233"/>
      <c r="G12" s="240" t="s">
        <v>263</v>
      </c>
      <c r="H12" s="238" t="s">
        <v>443</v>
      </c>
      <c r="I12" s="233"/>
      <c r="J12" s="240" t="s">
        <v>263</v>
      </c>
      <c r="K12" s="238" t="s">
        <v>443</v>
      </c>
    </row>
    <row r="13" spans="1:11" ht="22.5" customHeight="1" x14ac:dyDescent="0.2">
      <c r="B13" s="236"/>
      <c r="C13" s="235"/>
      <c r="D13" s="235"/>
      <c r="E13" s="235"/>
      <c r="F13" s="235"/>
      <c r="G13" s="235"/>
      <c r="H13" s="235"/>
      <c r="I13" s="235"/>
      <c r="J13" s="235"/>
      <c r="K13" s="235"/>
    </row>
    <row r="14" spans="1:11" ht="23.25" customHeight="1" x14ac:dyDescent="0.2">
      <c r="A14" s="174"/>
      <c r="B14" s="231"/>
      <c r="C14" s="237" t="s">
        <v>419</v>
      </c>
      <c r="D14" s="237" t="s">
        <v>420</v>
      </c>
      <c r="E14" s="237" t="s">
        <v>421</v>
      </c>
      <c r="F14" s="237" t="s">
        <v>422</v>
      </c>
      <c r="G14" s="237" t="s">
        <v>423</v>
      </c>
      <c r="H14" s="237" t="s">
        <v>424</v>
      </c>
      <c r="I14" s="237" t="s">
        <v>425</v>
      </c>
      <c r="J14" s="237" t="s">
        <v>426</v>
      </c>
      <c r="K14" s="237" t="s">
        <v>427</v>
      </c>
    </row>
    <row r="15" spans="1:11" ht="22.5" customHeight="1" x14ac:dyDescent="0.2">
      <c r="A15" s="287" t="s">
        <v>371</v>
      </c>
      <c r="B15" s="232" t="s">
        <v>396</v>
      </c>
      <c r="C15" s="238" t="s">
        <v>429</v>
      </c>
      <c r="D15" s="240" t="s">
        <v>257</v>
      </c>
      <c r="E15" s="233"/>
      <c r="F15" s="238" t="s">
        <v>441</v>
      </c>
      <c r="G15" s="233"/>
      <c r="H15" s="240" t="s">
        <v>262</v>
      </c>
      <c r="I15" s="238" t="s">
        <v>440</v>
      </c>
      <c r="J15" s="233"/>
      <c r="K15" s="240" t="s">
        <v>262</v>
      </c>
    </row>
    <row r="16" spans="1:11" ht="22.5" customHeight="1" x14ac:dyDescent="0.2">
      <c r="A16" s="288"/>
      <c r="B16" s="232" t="s">
        <v>397</v>
      </c>
      <c r="C16" s="238" t="s">
        <v>432</v>
      </c>
      <c r="D16" s="240" t="s">
        <v>258</v>
      </c>
      <c r="E16" s="233"/>
      <c r="F16" s="238" t="s">
        <v>441</v>
      </c>
      <c r="G16" s="233"/>
      <c r="H16" s="240" t="s">
        <v>263</v>
      </c>
      <c r="I16" s="238" t="s">
        <v>443</v>
      </c>
      <c r="J16" s="233"/>
      <c r="K16" s="240" t="s">
        <v>262</v>
      </c>
    </row>
    <row r="17" spans="1:11" ht="22.5" customHeight="1" x14ac:dyDescent="0.2">
      <c r="A17" s="288"/>
      <c r="B17" s="232" t="s">
        <v>398</v>
      </c>
      <c r="C17" s="238" t="s">
        <v>430</v>
      </c>
      <c r="D17" s="240" t="s">
        <v>258</v>
      </c>
      <c r="E17" s="233"/>
      <c r="F17" s="238" t="s">
        <v>442</v>
      </c>
      <c r="G17" s="233"/>
      <c r="H17" s="240" t="s">
        <v>262</v>
      </c>
      <c r="I17" s="238" t="s">
        <v>440</v>
      </c>
      <c r="J17" s="233"/>
      <c r="K17" s="240" t="s">
        <v>263</v>
      </c>
    </row>
    <row r="18" spans="1:11" ht="22.5" customHeight="1" x14ac:dyDescent="0.2">
      <c r="A18" s="288"/>
      <c r="B18" s="232" t="s">
        <v>399</v>
      </c>
      <c r="C18" s="238" t="s">
        <v>428</v>
      </c>
      <c r="D18" s="240" t="s">
        <v>257</v>
      </c>
      <c r="E18" s="233"/>
      <c r="F18" s="238" t="s">
        <v>442</v>
      </c>
      <c r="G18" s="233"/>
      <c r="H18" s="240" t="s">
        <v>263</v>
      </c>
      <c r="I18" s="238" t="s">
        <v>443</v>
      </c>
      <c r="J18" s="233"/>
      <c r="K18" s="240" t="s">
        <v>263</v>
      </c>
    </row>
    <row r="19" spans="1:11" ht="22.5" customHeight="1" x14ac:dyDescent="0.2">
      <c r="B19" s="236"/>
      <c r="C19" s="235"/>
      <c r="D19" s="235"/>
      <c r="E19" s="235"/>
      <c r="F19" s="235"/>
      <c r="G19" s="235"/>
      <c r="H19" s="235"/>
      <c r="I19" s="235"/>
      <c r="J19" s="235"/>
      <c r="K19" s="235"/>
    </row>
    <row r="20" spans="1:11" ht="23.25" customHeight="1" x14ac:dyDescent="0.2">
      <c r="A20" s="174"/>
      <c r="B20" s="231"/>
      <c r="C20" s="237" t="s">
        <v>419</v>
      </c>
      <c r="D20" s="237" t="s">
        <v>420</v>
      </c>
      <c r="E20" s="237" t="s">
        <v>421</v>
      </c>
      <c r="F20" s="237" t="s">
        <v>422</v>
      </c>
      <c r="G20" s="237" t="s">
        <v>423</v>
      </c>
      <c r="H20" s="237" t="s">
        <v>424</v>
      </c>
      <c r="I20" s="237" t="s">
        <v>425</v>
      </c>
      <c r="J20" s="237" t="s">
        <v>426</v>
      </c>
      <c r="K20" s="237" t="s">
        <v>427</v>
      </c>
    </row>
    <row r="21" spans="1:11" ht="22.5" customHeight="1" x14ac:dyDescent="0.2">
      <c r="A21" s="287" t="s">
        <v>372</v>
      </c>
      <c r="B21" s="232" t="s">
        <v>386</v>
      </c>
      <c r="C21" s="233"/>
      <c r="D21" s="233"/>
      <c r="E21" s="240" t="s">
        <v>257</v>
      </c>
      <c r="F21" s="238" t="s">
        <v>428</v>
      </c>
      <c r="G21" s="240" t="s">
        <v>259</v>
      </c>
      <c r="H21" s="238" t="s">
        <v>435</v>
      </c>
      <c r="I21" s="240" t="s">
        <v>259</v>
      </c>
      <c r="J21" s="238" t="s">
        <v>434</v>
      </c>
      <c r="K21" s="233"/>
    </row>
    <row r="22" spans="1:11" ht="22.5" customHeight="1" x14ac:dyDescent="0.2">
      <c r="A22" s="288"/>
      <c r="B22" s="232" t="s">
        <v>400</v>
      </c>
      <c r="C22" s="233"/>
      <c r="D22" s="233"/>
      <c r="E22" s="240" t="s">
        <v>258</v>
      </c>
      <c r="F22" s="238" t="s">
        <v>432</v>
      </c>
      <c r="G22" s="240" t="s">
        <v>260</v>
      </c>
      <c r="H22" s="238" t="s">
        <v>436</v>
      </c>
      <c r="I22" s="240" t="s">
        <v>259</v>
      </c>
      <c r="J22" s="238" t="s">
        <v>434</v>
      </c>
      <c r="K22" s="233"/>
    </row>
    <row r="23" spans="1:11" ht="22.5" customHeight="1" x14ac:dyDescent="0.2">
      <c r="A23" s="288"/>
      <c r="B23" s="232" t="s">
        <v>401</v>
      </c>
      <c r="C23" s="233"/>
      <c r="D23" s="233"/>
      <c r="E23" s="240" t="s">
        <v>258</v>
      </c>
      <c r="F23" s="238" t="s">
        <v>430</v>
      </c>
      <c r="G23" s="240" t="s">
        <v>259</v>
      </c>
      <c r="H23" s="238" t="s">
        <v>435</v>
      </c>
      <c r="I23" s="240" t="s">
        <v>260</v>
      </c>
      <c r="J23" s="238" t="s">
        <v>437</v>
      </c>
      <c r="K23" s="233"/>
    </row>
    <row r="24" spans="1:11" ht="22.5" customHeight="1" x14ac:dyDescent="0.2">
      <c r="A24" s="288"/>
      <c r="B24" s="232" t="s">
        <v>402</v>
      </c>
      <c r="C24" s="233"/>
      <c r="D24" s="233"/>
      <c r="E24" s="240" t="s">
        <v>257</v>
      </c>
      <c r="F24" s="238" t="s">
        <v>428</v>
      </c>
      <c r="G24" s="240" t="s">
        <v>260</v>
      </c>
      <c r="H24" s="238" t="s">
        <v>436</v>
      </c>
      <c r="I24" s="240" t="s">
        <v>260</v>
      </c>
      <c r="J24" s="238" t="s">
        <v>437</v>
      </c>
      <c r="K24" s="233"/>
    </row>
    <row r="25" spans="1:11" ht="22.5" customHeight="1" x14ac:dyDescent="0.2">
      <c r="B25" s="236"/>
      <c r="C25" s="235"/>
      <c r="D25" s="235"/>
      <c r="E25" s="235"/>
      <c r="F25" s="235"/>
      <c r="G25" s="235"/>
      <c r="H25" s="235"/>
      <c r="I25" s="235"/>
      <c r="J25" s="235"/>
      <c r="K25" s="235"/>
    </row>
    <row r="26" spans="1:11" ht="23.25" customHeight="1" x14ac:dyDescent="0.2">
      <c r="A26" s="174"/>
      <c r="B26" s="231"/>
      <c r="C26" s="237" t="s">
        <v>419</v>
      </c>
      <c r="D26" s="237" t="s">
        <v>420</v>
      </c>
      <c r="E26" s="237" t="s">
        <v>421</v>
      </c>
      <c r="F26" s="237" t="s">
        <v>422</v>
      </c>
      <c r="G26" s="237" t="s">
        <v>423</v>
      </c>
      <c r="H26" s="237" t="s">
        <v>424</v>
      </c>
      <c r="I26" s="237" t="s">
        <v>425</v>
      </c>
      <c r="J26" s="237" t="s">
        <v>426</v>
      </c>
      <c r="K26" s="237" t="s">
        <v>427</v>
      </c>
    </row>
    <row r="27" spans="1:11" ht="22.5" customHeight="1" x14ac:dyDescent="0.2">
      <c r="A27" s="287" t="s">
        <v>373</v>
      </c>
      <c r="B27" s="232" t="s">
        <v>385</v>
      </c>
      <c r="C27" s="238" t="s">
        <v>439</v>
      </c>
      <c r="D27" s="233"/>
      <c r="E27" s="240" t="s">
        <v>259</v>
      </c>
      <c r="F27" s="238" t="s">
        <v>435</v>
      </c>
      <c r="G27" s="240" t="s">
        <v>257</v>
      </c>
      <c r="H27" s="238" t="s">
        <v>431</v>
      </c>
      <c r="I27" s="240" t="s">
        <v>257</v>
      </c>
      <c r="J27" s="238"/>
      <c r="K27" s="233"/>
    </row>
    <row r="28" spans="1:11" ht="22.5" customHeight="1" x14ac:dyDescent="0.2">
      <c r="A28" s="288"/>
      <c r="B28" s="232" t="s">
        <v>403</v>
      </c>
      <c r="C28" s="233"/>
      <c r="D28" s="238" t="s">
        <v>439</v>
      </c>
      <c r="E28" s="240" t="s">
        <v>260</v>
      </c>
      <c r="F28" s="238" t="s">
        <v>436</v>
      </c>
      <c r="G28" s="240" t="s">
        <v>258</v>
      </c>
      <c r="H28" s="238" t="s">
        <v>432</v>
      </c>
      <c r="I28" s="240" t="s">
        <v>257</v>
      </c>
      <c r="J28" s="233"/>
      <c r="K28" s="233"/>
    </row>
    <row r="29" spans="1:11" ht="22.5" customHeight="1" x14ac:dyDescent="0.2">
      <c r="A29" s="288"/>
      <c r="B29" s="232" t="s">
        <v>404</v>
      </c>
      <c r="C29" s="233"/>
      <c r="D29" s="238" t="s">
        <v>439</v>
      </c>
      <c r="E29" s="240" t="s">
        <v>260</v>
      </c>
      <c r="F29" s="238" t="s">
        <v>436</v>
      </c>
      <c r="G29" s="240" t="s">
        <v>257</v>
      </c>
      <c r="H29" s="238" t="s">
        <v>428</v>
      </c>
      <c r="I29" s="240" t="s">
        <v>258</v>
      </c>
      <c r="J29" s="233"/>
      <c r="K29" s="233"/>
    </row>
    <row r="30" spans="1:11" ht="22.5" customHeight="1" x14ac:dyDescent="0.2">
      <c r="A30" s="288"/>
      <c r="B30" s="232" t="s">
        <v>405</v>
      </c>
      <c r="C30" s="238" t="s">
        <v>439</v>
      </c>
      <c r="D30" s="233"/>
      <c r="E30" s="240" t="s">
        <v>259</v>
      </c>
      <c r="F30" s="238" t="s">
        <v>435</v>
      </c>
      <c r="G30" s="240" t="s">
        <v>258</v>
      </c>
      <c r="H30" s="238" t="s">
        <v>430</v>
      </c>
      <c r="I30" s="240" t="s">
        <v>258</v>
      </c>
      <c r="J30" s="233"/>
      <c r="K30" s="233"/>
    </row>
    <row r="31" spans="1:11" ht="22.5" customHeight="1" x14ac:dyDescent="0.2">
      <c r="B31" s="236"/>
      <c r="C31" s="235"/>
      <c r="D31" s="235"/>
      <c r="E31" s="235"/>
      <c r="F31" s="235"/>
      <c r="G31" s="235"/>
      <c r="H31" s="235"/>
      <c r="I31" s="235"/>
      <c r="J31" s="235"/>
      <c r="K31" s="235"/>
    </row>
    <row r="32" spans="1:11" ht="23.25" customHeight="1" x14ac:dyDescent="0.2">
      <c r="A32" s="174"/>
      <c r="B32" s="231"/>
      <c r="C32" s="237" t="s">
        <v>419</v>
      </c>
      <c r="D32" s="237" t="s">
        <v>420</v>
      </c>
      <c r="E32" s="237" t="s">
        <v>421</v>
      </c>
      <c r="F32" s="237" t="s">
        <v>422</v>
      </c>
      <c r="G32" s="237" t="s">
        <v>423</v>
      </c>
      <c r="H32" s="237" t="s">
        <v>424</v>
      </c>
      <c r="I32" s="237" t="s">
        <v>425</v>
      </c>
      <c r="J32" s="237" t="s">
        <v>426</v>
      </c>
      <c r="K32" s="237" t="s">
        <v>427</v>
      </c>
    </row>
    <row r="33" spans="1:11" ht="22.5" customHeight="1" x14ac:dyDescent="0.2">
      <c r="A33" s="287" t="s">
        <v>374</v>
      </c>
      <c r="B33" s="232" t="s">
        <v>406</v>
      </c>
      <c r="C33" s="240" t="s">
        <v>261</v>
      </c>
      <c r="D33" s="233"/>
      <c r="E33" s="238" t="s">
        <v>428</v>
      </c>
      <c r="F33" s="240" t="s">
        <v>259</v>
      </c>
      <c r="G33" s="238" t="s">
        <v>435</v>
      </c>
      <c r="H33" s="233"/>
      <c r="I33" s="238" t="s">
        <v>433</v>
      </c>
      <c r="J33" s="240" t="s">
        <v>257</v>
      </c>
      <c r="K33" s="238" t="s">
        <v>434</v>
      </c>
    </row>
    <row r="34" spans="1:11" ht="22.5" customHeight="1" x14ac:dyDescent="0.2">
      <c r="A34" s="288"/>
      <c r="B34" s="232" t="s">
        <v>407</v>
      </c>
      <c r="C34" s="233"/>
      <c r="D34" s="240" t="s">
        <v>261</v>
      </c>
      <c r="E34" s="238" t="s">
        <v>432</v>
      </c>
      <c r="F34" s="240" t="s">
        <v>260</v>
      </c>
      <c r="G34" s="238" t="s">
        <v>436</v>
      </c>
      <c r="H34" s="233"/>
      <c r="I34" s="233"/>
      <c r="J34" s="240" t="s">
        <v>257</v>
      </c>
      <c r="K34" s="238" t="s">
        <v>434</v>
      </c>
    </row>
    <row r="35" spans="1:11" ht="22.5" customHeight="1" x14ac:dyDescent="0.2">
      <c r="A35" s="288"/>
      <c r="B35" s="232" t="s">
        <v>408</v>
      </c>
      <c r="C35" s="233"/>
      <c r="D35" s="240" t="s">
        <v>261</v>
      </c>
      <c r="E35" s="238" t="s">
        <v>430</v>
      </c>
      <c r="F35" s="240" t="s">
        <v>259</v>
      </c>
      <c r="G35" s="238" t="s">
        <v>435</v>
      </c>
      <c r="H35" s="233"/>
      <c r="I35" s="233"/>
      <c r="J35" s="240" t="s">
        <v>258</v>
      </c>
      <c r="K35" s="238" t="s">
        <v>437</v>
      </c>
    </row>
    <row r="36" spans="1:11" ht="23.25" customHeight="1" x14ac:dyDescent="0.2">
      <c r="A36" s="288"/>
      <c r="B36" s="232" t="s">
        <v>409</v>
      </c>
      <c r="C36" s="240" t="s">
        <v>261</v>
      </c>
      <c r="D36" s="233"/>
      <c r="E36" s="238" t="s">
        <v>428</v>
      </c>
      <c r="F36" s="240" t="s">
        <v>260</v>
      </c>
      <c r="G36" s="238" t="s">
        <v>436</v>
      </c>
      <c r="H36" s="233"/>
      <c r="I36" s="233"/>
      <c r="J36" s="240" t="s">
        <v>258</v>
      </c>
      <c r="K36" s="238" t="s">
        <v>437</v>
      </c>
    </row>
    <row r="37" spans="1:11" ht="22.5" customHeight="1" x14ac:dyDescent="0.2">
      <c r="B37" s="236"/>
      <c r="C37" s="235"/>
      <c r="D37" s="235"/>
      <c r="E37" s="235"/>
      <c r="F37" s="235"/>
      <c r="G37" s="235"/>
      <c r="H37" s="235"/>
      <c r="I37" s="235"/>
      <c r="J37" s="235"/>
      <c r="K37" s="235"/>
    </row>
    <row r="38" spans="1:11" ht="23.25" customHeight="1" x14ac:dyDescent="0.2">
      <c r="A38" s="174"/>
      <c r="B38" s="231"/>
      <c r="C38" s="237" t="s">
        <v>419</v>
      </c>
      <c r="D38" s="237" t="s">
        <v>420</v>
      </c>
      <c r="E38" s="237" t="s">
        <v>421</v>
      </c>
      <c r="F38" s="237" t="s">
        <v>422</v>
      </c>
      <c r="G38" s="237" t="s">
        <v>423</v>
      </c>
      <c r="H38" s="237" t="s">
        <v>424</v>
      </c>
      <c r="I38" s="237" t="s">
        <v>425</v>
      </c>
      <c r="J38" s="237" t="s">
        <v>426</v>
      </c>
      <c r="K38" s="237" t="s">
        <v>427</v>
      </c>
    </row>
    <row r="39" spans="1:11" ht="22.5" customHeight="1" x14ac:dyDescent="0.2">
      <c r="A39" s="287" t="s">
        <v>375</v>
      </c>
      <c r="B39" s="232" t="s">
        <v>410</v>
      </c>
      <c r="C39" s="238" t="s">
        <v>435</v>
      </c>
      <c r="D39" s="233"/>
      <c r="E39" s="240" t="s">
        <v>261</v>
      </c>
      <c r="F39" s="238" t="s">
        <v>439</v>
      </c>
      <c r="G39" s="233"/>
      <c r="H39" s="240" t="s">
        <v>257</v>
      </c>
      <c r="I39" s="238" t="s">
        <v>433</v>
      </c>
      <c r="J39" s="240" t="s">
        <v>261</v>
      </c>
      <c r="K39" s="238" t="s">
        <v>439</v>
      </c>
    </row>
    <row r="40" spans="1:11" ht="22.5" customHeight="1" x14ac:dyDescent="0.2">
      <c r="A40" s="288"/>
      <c r="B40" s="232" t="s">
        <v>411</v>
      </c>
      <c r="C40" s="238" t="s">
        <v>437</v>
      </c>
      <c r="D40" s="233"/>
      <c r="E40" s="238" t="s">
        <v>439</v>
      </c>
      <c r="F40" s="240" t="s">
        <v>261</v>
      </c>
      <c r="G40" s="233"/>
      <c r="H40" s="240" t="s">
        <v>258</v>
      </c>
      <c r="I40" s="233"/>
      <c r="J40" s="240" t="s">
        <v>261</v>
      </c>
      <c r="K40" s="238" t="s">
        <v>439</v>
      </c>
    </row>
    <row r="41" spans="1:11" ht="22.5" customHeight="1" x14ac:dyDescent="0.2">
      <c r="A41" s="288"/>
      <c r="B41" s="232" t="s">
        <v>412</v>
      </c>
      <c r="C41" s="238" t="s">
        <v>436</v>
      </c>
      <c r="D41" s="233"/>
      <c r="E41" s="238" t="s">
        <v>439</v>
      </c>
      <c r="F41" s="240" t="s">
        <v>261</v>
      </c>
      <c r="G41" s="233"/>
      <c r="H41" s="240" t="s">
        <v>257</v>
      </c>
      <c r="I41" s="233"/>
      <c r="J41" s="238" t="s">
        <v>439</v>
      </c>
      <c r="K41" s="240" t="s">
        <v>261</v>
      </c>
    </row>
    <row r="42" spans="1:11" ht="22.5" customHeight="1" x14ac:dyDescent="0.2">
      <c r="A42" s="288"/>
      <c r="B42" s="232" t="s">
        <v>413</v>
      </c>
      <c r="C42" s="238" t="s">
        <v>434</v>
      </c>
      <c r="D42" s="233"/>
      <c r="E42" s="240" t="s">
        <v>261</v>
      </c>
      <c r="F42" s="238" t="s">
        <v>439</v>
      </c>
      <c r="G42" s="233"/>
      <c r="H42" s="240" t="s">
        <v>258</v>
      </c>
      <c r="I42" s="233"/>
      <c r="J42" s="238" t="s">
        <v>439</v>
      </c>
      <c r="K42" s="240" t="s">
        <v>261</v>
      </c>
    </row>
    <row r="43" spans="1:11" ht="22.5" customHeight="1" x14ac:dyDescent="0.2">
      <c r="B43" s="236"/>
      <c r="C43" s="235"/>
      <c r="D43" s="235"/>
      <c r="E43" s="235"/>
      <c r="F43" s="235"/>
      <c r="G43" s="235"/>
      <c r="H43" s="235"/>
      <c r="I43" s="235"/>
      <c r="J43" s="235"/>
      <c r="K43" s="235"/>
    </row>
    <row r="44" spans="1:11" ht="23.25" customHeight="1" x14ac:dyDescent="0.2">
      <c r="A44" s="174"/>
      <c r="B44" s="231"/>
      <c r="C44" s="237" t="s">
        <v>419</v>
      </c>
      <c r="D44" s="237" t="s">
        <v>420</v>
      </c>
      <c r="E44" s="237" t="s">
        <v>421</v>
      </c>
      <c r="F44" s="237" t="s">
        <v>422</v>
      </c>
      <c r="G44" s="237" t="s">
        <v>423</v>
      </c>
      <c r="H44" s="237" t="s">
        <v>424</v>
      </c>
      <c r="I44" s="237" t="s">
        <v>425</v>
      </c>
      <c r="J44" s="237" t="s">
        <v>426</v>
      </c>
      <c r="K44" s="237" t="s">
        <v>427</v>
      </c>
    </row>
    <row r="45" spans="1:11" ht="22.5" customHeight="1" x14ac:dyDescent="0.2">
      <c r="A45" s="287" t="s">
        <v>376</v>
      </c>
      <c r="B45" s="232" t="s">
        <v>414</v>
      </c>
      <c r="C45" s="233"/>
      <c r="D45" s="233"/>
      <c r="E45" s="238" t="s">
        <v>435</v>
      </c>
      <c r="F45" s="240" t="s">
        <v>257</v>
      </c>
      <c r="G45" s="238" t="s">
        <v>428</v>
      </c>
      <c r="H45" s="240" t="s">
        <v>259</v>
      </c>
      <c r="I45" s="238" t="s">
        <v>438</v>
      </c>
      <c r="J45" s="240" t="s">
        <v>259</v>
      </c>
      <c r="K45" s="240" t="s">
        <v>259</v>
      </c>
    </row>
    <row r="46" spans="1:11" ht="22.5" customHeight="1" x14ac:dyDescent="0.2">
      <c r="A46" s="288"/>
      <c r="B46" s="232" t="s">
        <v>415</v>
      </c>
      <c r="C46" s="233"/>
      <c r="D46" s="240" t="s">
        <v>259</v>
      </c>
      <c r="E46" s="233"/>
      <c r="F46" s="240" t="s">
        <v>258</v>
      </c>
      <c r="G46" s="238" t="s">
        <v>432</v>
      </c>
      <c r="H46" s="233"/>
      <c r="I46" s="238" t="s">
        <v>444</v>
      </c>
      <c r="J46" s="240" t="s">
        <v>260</v>
      </c>
      <c r="K46" s="240" t="s">
        <v>259</v>
      </c>
    </row>
    <row r="47" spans="1:11" ht="22.5" customHeight="1" x14ac:dyDescent="0.2">
      <c r="A47" s="288"/>
      <c r="B47" s="232" t="s">
        <v>416</v>
      </c>
      <c r="C47" s="233"/>
      <c r="D47" s="240" t="s">
        <v>260</v>
      </c>
      <c r="E47" s="238" t="s">
        <v>436</v>
      </c>
      <c r="F47" s="240" t="s">
        <v>258</v>
      </c>
      <c r="G47" s="238" t="s">
        <v>430</v>
      </c>
      <c r="H47" s="240" t="s">
        <v>260</v>
      </c>
      <c r="I47" s="238" t="s">
        <v>437</v>
      </c>
      <c r="J47" s="240" t="s">
        <v>259</v>
      </c>
      <c r="K47" s="233"/>
    </row>
    <row r="48" spans="1:11" ht="22.5" customHeight="1" x14ac:dyDescent="0.2">
      <c r="A48" s="288"/>
      <c r="B48" s="232" t="s">
        <v>417</v>
      </c>
      <c r="C48" s="233"/>
      <c r="D48" s="240" t="s">
        <v>260</v>
      </c>
      <c r="E48" s="238" t="s">
        <v>436</v>
      </c>
      <c r="F48" s="233"/>
      <c r="G48" s="233"/>
      <c r="H48" s="240" t="s">
        <v>259</v>
      </c>
      <c r="I48" s="238" t="s">
        <v>434</v>
      </c>
      <c r="J48" s="240" t="s">
        <v>260</v>
      </c>
      <c r="K48" s="240" t="s">
        <v>260</v>
      </c>
    </row>
    <row r="49" spans="1:11" ht="22.5" customHeight="1" x14ac:dyDescent="0.2">
      <c r="A49" s="289"/>
      <c r="B49" s="232" t="s">
        <v>418</v>
      </c>
      <c r="C49" s="233"/>
      <c r="D49" s="240" t="s">
        <v>259</v>
      </c>
      <c r="E49" s="238" t="s">
        <v>435</v>
      </c>
      <c r="F49" s="240" t="s">
        <v>257</v>
      </c>
      <c r="G49" s="238" t="s">
        <v>428</v>
      </c>
      <c r="H49" s="240" t="s">
        <v>260</v>
      </c>
      <c r="I49" s="238" t="s">
        <v>437</v>
      </c>
      <c r="J49" s="233"/>
      <c r="K49" s="240" t="s">
        <v>260</v>
      </c>
    </row>
  </sheetData>
  <mergeCells count="8">
    <mergeCell ref="A39:A42"/>
    <mergeCell ref="A45:A49"/>
    <mergeCell ref="A3:A6"/>
    <mergeCell ref="A9:A12"/>
    <mergeCell ref="A15:A18"/>
    <mergeCell ref="A21:A24"/>
    <mergeCell ref="A27:A30"/>
    <mergeCell ref="A33:A36"/>
  </mergeCells>
  <phoneticPr fontId="2"/>
  <pageMargins left="0.7" right="0.7" top="0.75" bottom="0.75" header="0.3" footer="0.3"/>
  <pageSetup paperSize="9" scale="47" orientation="landscape"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AM63"/>
  <sheetViews>
    <sheetView topLeftCell="A52" zoomScaleNormal="100" workbookViewId="0">
      <selection activeCell="AH4" sqref="AH4"/>
    </sheetView>
  </sheetViews>
  <sheetFormatPr defaultRowHeight="15.75" customHeight="1" x14ac:dyDescent="0.2"/>
  <cols>
    <col min="1" max="37" width="3.109375" customWidth="1"/>
    <col min="38" max="38" width="3.33203125" bestFit="1" customWidth="1"/>
    <col min="39" max="39" width="20.88671875" customWidth="1"/>
  </cols>
  <sheetData>
    <row r="1" spans="2:39" ht="32.25" customHeight="1" x14ac:dyDescent="0.2">
      <c r="E1" s="145" t="s">
        <v>174</v>
      </c>
      <c r="F1" s="145"/>
      <c r="G1" s="145"/>
      <c r="H1" s="145"/>
      <c r="I1" s="145"/>
      <c r="J1" s="145"/>
      <c r="K1" s="145"/>
      <c r="L1" s="145"/>
      <c r="M1" s="145"/>
      <c r="N1" s="145"/>
      <c r="O1" s="145"/>
      <c r="P1" s="145"/>
      <c r="Q1" s="145"/>
      <c r="R1" s="145"/>
      <c r="S1" s="145"/>
      <c r="T1" s="145"/>
      <c r="U1" s="145"/>
      <c r="V1" s="145"/>
    </row>
    <row r="2" spans="2:39" ht="24.75" customHeight="1" x14ac:dyDescent="0.2">
      <c r="E2" s="293" t="s">
        <v>176</v>
      </c>
      <c r="F2" s="247"/>
      <c r="G2" s="247"/>
      <c r="H2" s="247"/>
      <c r="I2" s="247"/>
      <c r="J2" s="247"/>
      <c r="K2" s="247"/>
      <c r="L2" s="247"/>
      <c r="M2" s="247"/>
      <c r="N2" s="247"/>
      <c r="O2" s="247"/>
      <c r="P2" s="247"/>
      <c r="Q2" s="247"/>
      <c r="R2" s="247"/>
      <c r="S2" s="247"/>
      <c r="T2" s="247"/>
      <c r="U2" s="247"/>
      <c r="V2" s="247"/>
      <c r="W2" s="247"/>
      <c r="X2" s="247"/>
      <c r="Y2" s="247"/>
      <c r="Z2" s="247"/>
      <c r="AA2" s="247"/>
      <c r="AB2" s="247"/>
    </row>
    <row r="3" spans="2:39" ht="15.75" customHeight="1" x14ac:dyDescent="0.2">
      <c r="L3" s="265" t="s">
        <v>175</v>
      </c>
      <c r="M3" s="265"/>
      <c r="N3" s="265"/>
      <c r="O3" s="265"/>
      <c r="P3" s="265"/>
      <c r="Q3" s="265"/>
      <c r="R3" s="265"/>
      <c r="S3" s="265"/>
      <c r="T3" s="265"/>
      <c r="U3" s="265"/>
      <c r="V3" s="265"/>
      <c r="W3" s="265"/>
      <c r="X3" s="265"/>
      <c r="AL3" t="s">
        <v>330</v>
      </c>
      <c r="AM3" t="s">
        <v>368</v>
      </c>
    </row>
    <row r="4" spans="2:39" ht="15.75" customHeight="1" x14ac:dyDescent="0.2">
      <c r="L4" s="265"/>
      <c r="M4" s="265"/>
      <c r="N4" s="265"/>
      <c r="O4" s="265"/>
      <c r="P4" s="265"/>
      <c r="Q4" s="265"/>
      <c r="R4" s="265"/>
      <c r="S4" s="265"/>
      <c r="T4" s="265"/>
      <c r="U4" s="265"/>
      <c r="V4" s="265"/>
      <c r="W4" s="265"/>
      <c r="X4" s="265"/>
      <c r="AL4" t="s">
        <v>268</v>
      </c>
      <c r="AM4" t="s">
        <v>267</v>
      </c>
    </row>
    <row r="5" spans="2:39" ht="15.75" customHeight="1" x14ac:dyDescent="0.2">
      <c r="R5" s="28"/>
      <c r="AL5" t="s">
        <v>270</v>
      </c>
      <c r="AM5" t="s">
        <v>269</v>
      </c>
    </row>
    <row r="6" spans="2:39" ht="15.75" customHeight="1" x14ac:dyDescent="0.2">
      <c r="J6" s="27"/>
      <c r="K6" s="29"/>
      <c r="L6" s="29"/>
      <c r="M6" s="29"/>
      <c r="N6" s="29"/>
      <c r="O6" s="29"/>
      <c r="P6" s="29"/>
      <c r="Q6" s="295">
        <v>12</v>
      </c>
      <c r="R6" s="295"/>
      <c r="S6" s="29"/>
      <c r="T6" s="29"/>
      <c r="U6" s="29"/>
      <c r="V6" s="29"/>
      <c r="W6" s="29"/>
      <c r="X6" s="29"/>
      <c r="Y6" s="58"/>
      <c r="AL6" t="s">
        <v>272</v>
      </c>
      <c r="AM6" t="s">
        <v>271</v>
      </c>
    </row>
    <row r="7" spans="2:39" ht="15.75" customHeight="1" x14ac:dyDescent="0.2">
      <c r="J7" s="34"/>
      <c r="P7" s="27"/>
      <c r="Q7" s="295">
        <v>11</v>
      </c>
      <c r="R7" s="295"/>
      <c r="S7" s="58"/>
      <c r="Y7" s="44"/>
      <c r="AL7" t="s">
        <v>274</v>
      </c>
      <c r="AM7" t="s">
        <v>273</v>
      </c>
    </row>
    <row r="8" spans="2:39" ht="15.75" customHeight="1" x14ac:dyDescent="0.2">
      <c r="F8" s="27"/>
      <c r="G8" s="29"/>
      <c r="H8" s="29"/>
      <c r="I8" s="295">
        <v>6</v>
      </c>
      <c r="J8" s="295"/>
      <c r="K8" s="29"/>
      <c r="L8" s="29"/>
      <c r="M8" s="58"/>
      <c r="P8" s="34"/>
      <c r="S8" s="44"/>
      <c r="V8" s="27"/>
      <c r="W8" s="29"/>
      <c r="X8" s="29"/>
      <c r="Y8" s="295">
        <v>7</v>
      </c>
      <c r="Z8" s="295"/>
      <c r="AA8" s="29"/>
      <c r="AB8" s="29"/>
      <c r="AC8" s="29"/>
      <c r="AD8" s="29"/>
      <c r="AE8" s="29"/>
      <c r="AF8" s="58"/>
      <c r="AL8" t="s">
        <v>276</v>
      </c>
      <c r="AM8" t="s">
        <v>275</v>
      </c>
    </row>
    <row r="9" spans="2:39" ht="15.75" customHeight="1" x14ac:dyDescent="0.2">
      <c r="F9" s="34"/>
      <c r="M9" s="44"/>
      <c r="V9" s="34"/>
      <c r="AD9" s="30"/>
      <c r="AE9" s="30"/>
      <c r="AF9" s="45"/>
      <c r="AG9" s="28"/>
      <c r="AH9" s="30"/>
      <c r="AI9" s="30"/>
      <c r="AL9" t="s">
        <v>278</v>
      </c>
      <c r="AM9" t="s">
        <v>277</v>
      </c>
    </row>
    <row r="10" spans="2:39" ht="15.75" customHeight="1" x14ac:dyDescent="0.2">
      <c r="D10" s="27"/>
      <c r="E10" s="295">
        <v>2</v>
      </c>
      <c r="F10" s="295"/>
      <c r="G10" s="58"/>
      <c r="L10" s="27"/>
      <c r="M10" s="295">
        <v>3</v>
      </c>
      <c r="N10" s="295"/>
      <c r="O10" s="58"/>
      <c r="T10" s="27"/>
      <c r="U10" s="295">
        <v>4</v>
      </c>
      <c r="V10" s="295"/>
      <c r="W10" s="58"/>
      <c r="AC10" s="48"/>
      <c r="AD10" s="146"/>
      <c r="AE10" s="29"/>
      <c r="AF10" s="295">
        <v>5</v>
      </c>
      <c r="AG10" s="295"/>
      <c r="AH10" s="29"/>
      <c r="AI10" s="58"/>
      <c r="AL10" t="s">
        <v>331</v>
      </c>
      <c r="AM10" t="s">
        <v>367</v>
      </c>
    </row>
    <row r="11" spans="2:39" ht="15.75" customHeight="1" x14ac:dyDescent="0.2">
      <c r="D11" s="34"/>
      <c r="G11" s="44"/>
      <c r="L11" s="34"/>
      <c r="O11" s="44"/>
      <c r="T11" s="34"/>
      <c r="W11" s="44"/>
      <c r="AB11" s="30"/>
      <c r="AC11" s="30"/>
      <c r="AD11" s="28"/>
      <c r="AE11" s="30"/>
      <c r="AI11" s="44"/>
      <c r="AL11" t="s">
        <v>281</v>
      </c>
      <c r="AM11" t="s">
        <v>280</v>
      </c>
    </row>
    <row r="12" spans="2:39" ht="15.75" customHeight="1" x14ac:dyDescent="0.2">
      <c r="D12" s="34"/>
      <c r="H12" s="34"/>
      <c r="K12" s="44"/>
      <c r="P12" s="34"/>
      <c r="S12" s="44"/>
      <c r="X12" s="34"/>
      <c r="AA12" s="44"/>
      <c r="AB12" s="27"/>
      <c r="AC12" s="295">
        <v>1</v>
      </c>
      <c r="AD12" s="295"/>
      <c r="AE12" s="58"/>
      <c r="AF12" s="34"/>
      <c r="AI12" s="44"/>
    </row>
    <row r="13" spans="2:39" ht="15.75" customHeight="1" x14ac:dyDescent="0.2">
      <c r="D13" s="34"/>
      <c r="H13" s="34"/>
      <c r="K13" s="44"/>
      <c r="P13" s="34"/>
      <c r="S13" s="44"/>
      <c r="X13" s="34"/>
      <c r="AA13" s="44"/>
      <c r="AF13" s="34"/>
      <c r="AI13" s="44"/>
    </row>
    <row r="14" spans="2:39" ht="15.75" customHeight="1" x14ac:dyDescent="0.2">
      <c r="B14" s="247" t="str">
        <f>AM3</f>
        <v>①H１位</v>
      </c>
      <c r="C14" s="247"/>
      <c r="D14" s="247"/>
      <c r="E14" s="247"/>
      <c r="F14" s="247" t="str">
        <f>AM4</f>
        <v>②</v>
      </c>
      <c r="G14" s="247"/>
      <c r="H14" s="247"/>
      <c r="I14" s="247"/>
      <c r="J14" s="247" t="str">
        <f>AM5</f>
        <v>③</v>
      </c>
      <c r="K14" s="247"/>
      <c r="L14" s="247"/>
      <c r="M14" s="247"/>
      <c r="N14" s="247" t="str">
        <f>AM6</f>
        <v>④</v>
      </c>
      <c r="O14" s="247"/>
      <c r="P14" s="247"/>
      <c r="Q14" s="247"/>
      <c r="R14" s="247" t="str">
        <f>AM7</f>
        <v>⑤</v>
      </c>
      <c r="S14" s="247"/>
      <c r="T14" s="247"/>
      <c r="U14" s="247"/>
      <c r="V14" s="247" t="str">
        <f>AM8</f>
        <v>⑥</v>
      </c>
      <c r="W14" s="247"/>
      <c r="X14" s="247"/>
      <c r="Y14" s="247"/>
      <c r="Z14" s="247" t="str">
        <f>AM9</f>
        <v>⑦</v>
      </c>
      <c r="AA14" s="247"/>
      <c r="AB14" s="247"/>
      <c r="AC14" s="247"/>
      <c r="AD14" s="247" t="str">
        <f>AM10</f>
        <v>⑧H２位</v>
      </c>
      <c r="AE14" s="247"/>
      <c r="AF14" s="247"/>
      <c r="AG14" s="247"/>
      <c r="AH14" s="247" t="str">
        <f>AM11</f>
        <v>⑨</v>
      </c>
      <c r="AI14" s="247"/>
      <c r="AJ14" s="247"/>
      <c r="AK14" s="247"/>
    </row>
    <row r="15" spans="2:39" ht="15.75" customHeight="1" x14ac:dyDescent="0.2">
      <c r="B15" s="247"/>
      <c r="C15" s="247"/>
      <c r="D15" s="247"/>
      <c r="E15" s="247"/>
      <c r="F15" s="247"/>
      <c r="G15" s="247"/>
      <c r="H15" s="247"/>
      <c r="I15" s="247"/>
      <c r="J15" s="247"/>
      <c r="K15" s="247"/>
      <c r="L15" s="247"/>
      <c r="M15" s="247"/>
      <c r="N15" s="247"/>
      <c r="O15" s="247"/>
      <c r="P15" s="247"/>
      <c r="Q15" s="247"/>
      <c r="R15" s="247"/>
      <c r="S15" s="247"/>
      <c r="T15" s="247"/>
      <c r="U15" s="247"/>
      <c r="V15" s="247"/>
      <c r="W15" s="247"/>
      <c r="X15" s="247"/>
      <c r="Y15" s="247"/>
      <c r="Z15" s="247"/>
      <c r="AA15" s="247"/>
      <c r="AB15" s="247"/>
      <c r="AC15" s="247"/>
      <c r="AD15" s="247"/>
      <c r="AE15" s="247"/>
      <c r="AF15" s="247"/>
      <c r="AG15" s="247"/>
      <c r="AH15" s="247"/>
      <c r="AI15" s="247"/>
      <c r="AJ15" s="247"/>
      <c r="AK15" s="247"/>
    </row>
    <row r="16" spans="2:39" ht="15.75" customHeight="1" x14ac:dyDescent="0.2">
      <c r="F16" s="34"/>
      <c r="M16" s="44"/>
      <c r="V16" s="34"/>
      <c r="AC16" s="44"/>
    </row>
    <row r="17" spans="2:39" ht="15.75" customHeight="1" x14ac:dyDescent="0.2">
      <c r="F17" s="28"/>
      <c r="G17" s="30"/>
      <c r="H17" s="30"/>
      <c r="I17" s="291">
        <v>8</v>
      </c>
      <c r="J17" s="291"/>
      <c r="K17" s="30"/>
      <c r="L17" s="30"/>
      <c r="M17" s="45"/>
      <c r="V17" s="28"/>
      <c r="W17" s="30"/>
      <c r="X17" s="30"/>
      <c r="Y17" s="291">
        <v>9</v>
      </c>
      <c r="Z17" s="291"/>
      <c r="AA17" s="30"/>
      <c r="AB17" s="30"/>
      <c r="AC17" s="45"/>
    </row>
    <row r="18" spans="2:39" ht="15.75" customHeight="1" x14ac:dyDescent="0.2">
      <c r="J18" s="28"/>
      <c r="K18" s="30"/>
      <c r="L18" s="30"/>
      <c r="M18" s="30"/>
      <c r="N18" s="30"/>
      <c r="O18" s="30"/>
      <c r="P18" s="30"/>
      <c r="Q18" s="30"/>
      <c r="R18" s="30"/>
      <c r="S18" s="30"/>
      <c r="T18" s="291">
        <v>10</v>
      </c>
      <c r="U18" s="291"/>
      <c r="V18" s="30"/>
      <c r="W18" s="30"/>
      <c r="X18" s="30"/>
      <c r="Y18" s="30"/>
      <c r="Z18" s="30"/>
      <c r="AA18" s="30"/>
      <c r="AB18" s="30"/>
      <c r="AC18" s="30"/>
      <c r="AD18" s="30"/>
      <c r="AE18" s="30"/>
      <c r="AF18" s="45"/>
    </row>
    <row r="20" spans="2:39" ht="24.75" customHeight="1" x14ac:dyDescent="0.2">
      <c r="E20" s="293" t="s">
        <v>177</v>
      </c>
      <c r="F20" s="247"/>
      <c r="G20" s="247"/>
      <c r="H20" s="247"/>
      <c r="I20" s="247"/>
      <c r="J20" s="247"/>
      <c r="K20" s="247"/>
      <c r="L20" s="247"/>
      <c r="M20" s="247"/>
      <c r="N20" s="247"/>
      <c r="O20" s="247"/>
      <c r="P20" s="247"/>
      <c r="Q20" s="247"/>
      <c r="R20" s="247"/>
      <c r="S20" s="247"/>
      <c r="T20" s="247"/>
      <c r="U20" s="247"/>
      <c r="V20" s="247"/>
      <c r="W20" s="247"/>
      <c r="X20" s="247"/>
      <c r="Y20" s="247"/>
      <c r="Z20" s="247"/>
      <c r="AA20" s="247"/>
      <c r="AB20" s="247"/>
    </row>
    <row r="21" spans="2:39" ht="15.75" customHeight="1" x14ac:dyDescent="0.2">
      <c r="L21" s="265" t="s">
        <v>175</v>
      </c>
      <c r="M21" s="265"/>
      <c r="N21" s="265"/>
      <c r="O21" s="265"/>
      <c r="P21" s="265"/>
      <c r="Q21" s="265"/>
      <c r="R21" s="265"/>
      <c r="S21" s="265"/>
      <c r="T21" s="265"/>
      <c r="U21" s="265"/>
      <c r="V21" s="265"/>
      <c r="W21" s="265"/>
      <c r="X21" s="265"/>
    </row>
    <row r="22" spans="2:39" ht="15.75" customHeight="1" x14ac:dyDescent="0.2">
      <c r="L22" s="265"/>
      <c r="M22" s="265"/>
      <c r="N22" s="265"/>
      <c r="O22" s="265"/>
      <c r="P22" s="265"/>
      <c r="Q22" s="265"/>
      <c r="R22" s="265"/>
      <c r="S22" s="265"/>
      <c r="T22" s="265"/>
      <c r="U22" s="265"/>
      <c r="V22" s="265"/>
      <c r="W22" s="265"/>
      <c r="X22" s="265"/>
      <c r="AL22" t="s">
        <v>283</v>
      </c>
      <c r="AM22" t="s">
        <v>282</v>
      </c>
    </row>
    <row r="23" spans="2:39" ht="15.75" customHeight="1" x14ac:dyDescent="0.2">
      <c r="R23" s="28"/>
      <c r="AL23" t="s">
        <v>285</v>
      </c>
      <c r="AM23" t="s">
        <v>284</v>
      </c>
    </row>
    <row r="24" spans="2:39" ht="15.75" customHeight="1" x14ac:dyDescent="0.2">
      <c r="J24" s="27"/>
      <c r="K24" s="29"/>
      <c r="L24" s="29"/>
      <c r="M24" s="29"/>
      <c r="N24" s="29"/>
      <c r="O24" s="29"/>
      <c r="P24" s="29"/>
      <c r="Q24" s="290">
        <v>30</v>
      </c>
      <c r="R24" s="290"/>
      <c r="S24" s="29"/>
      <c r="T24" s="29"/>
      <c r="U24" s="29"/>
      <c r="V24" s="29"/>
      <c r="W24" s="29"/>
      <c r="X24" s="29"/>
      <c r="Y24" s="58"/>
      <c r="AL24" t="s">
        <v>287</v>
      </c>
      <c r="AM24" t="s">
        <v>286</v>
      </c>
    </row>
    <row r="25" spans="2:39" ht="15.75" customHeight="1" x14ac:dyDescent="0.2">
      <c r="J25" s="34"/>
      <c r="P25" s="27"/>
      <c r="Q25" s="290">
        <v>29</v>
      </c>
      <c r="R25" s="290"/>
      <c r="S25" s="58"/>
      <c r="Y25" s="44"/>
      <c r="AL25" t="s">
        <v>289</v>
      </c>
      <c r="AM25" t="s">
        <v>288</v>
      </c>
    </row>
    <row r="26" spans="2:39" ht="15.75" customHeight="1" x14ac:dyDescent="0.2">
      <c r="F26" s="27"/>
      <c r="G26" s="29"/>
      <c r="H26" s="29"/>
      <c r="I26" s="290">
        <v>25</v>
      </c>
      <c r="J26" s="290"/>
      <c r="K26" s="29"/>
      <c r="L26" s="29"/>
      <c r="M26" s="58"/>
      <c r="P26" s="34"/>
      <c r="S26" s="44"/>
      <c r="V26" s="27"/>
      <c r="W26" s="29"/>
      <c r="X26" s="29"/>
      <c r="Y26" s="290">
        <v>26</v>
      </c>
      <c r="Z26" s="290"/>
      <c r="AA26" s="29"/>
      <c r="AB26" s="29"/>
      <c r="AC26" s="58"/>
      <c r="AL26" t="s">
        <v>291</v>
      </c>
      <c r="AM26" t="s">
        <v>290</v>
      </c>
    </row>
    <row r="27" spans="2:39" ht="15.75" customHeight="1" x14ac:dyDescent="0.2">
      <c r="F27" s="34"/>
      <c r="M27" s="44"/>
      <c r="V27" s="34"/>
      <c r="AC27" s="44"/>
      <c r="AL27" t="s">
        <v>293</v>
      </c>
      <c r="AM27" t="s">
        <v>292</v>
      </c>
    </row>
    <row r="28" spans="2:39" ht="15.75" customHeight="1" x14ac:dyDescent="0.2">
      <c r="D28" s="27"/>
      <c r="E28" s="290">
        <v>21</v>
      </c>
      <c r="F28" s="290"/>
      <c r="G28" s="58"/>
      <c r="L28" s="27"/>
      <c r="M28" s="290">
        <v>22</v>
      </c>
      <c r="N28" s="290"/>
      <c r="O28" s="58"/>
      <c r="T28" s="27"/>
      <c r="U28" s="290">
        <v>23</v>
      </c>
      <c r="V28" s="290"/>
      <c r="W28" s="58"/>
      <c r="AB28" s="27"/>
      <c r="AC28" s="290">
        <v>24</v>
      </c>
      <c r="AD28" s="290"/>
      <c r="AE28" s="58"/>
      <c r="AL28" t="s">
        <v>295</v>
      </c>
      <c r="AM28" t="s">
        <v>294</v>
      </c>
    </row>
    <row r="29" spans="2:39" ht="15.75" customHeight="1" x14ac:dyDescent="0.2">
      <c r="D29" s="34"/>
      <c r="G29" s="44"/>
      <c r="L29" s="34"/>
      <c r="O29" s="44"/>
      <c r="T29" s="34"/>
      <c r="W29" s="44"/>
      <c r="AB29" s="34"/>
      <c r="AE29" s="44"/>
      <c r="AL29" t="s">
        <v>297</v>
      </c>
      <c r="AM29" t="s">
        <v>296</v>
      </c>
    </row>
    <row r="30" spans="2:39" ht="15.75" customHeight="1" x14ac:dyDescent="0.2">
      <c r="B30" s="247" t="str">
        <f>AM22</f>
        <v>⑩</v>
      </c>
      <c r="C30" s="247"/>
      <c r="D30" s="247"/>
      <c r="E30" s="247"/>
      <c r="F30" s="247" t="str">
        <f>AM23</f>
        <v>⑪</v>
      </c>
      <c r="G30" s="247"/>
      <c r="H30" s="247"/>
      <c r="I30" s="247"/>
      <c r="J30" s="247" t="str">
        <f>AM24</f>
        <v>⑫</v>
      </c>
      <c r="K30" s="247"/>
      <c r="L30" s="247"/>
      <c r="M30" s="247"/>
      <c r="N30" s="247" t="str">
        <f>AM25</f>
        <v>⑬</v>
      </c>
      <c r="O30" s="247"/>
      <c r="P30" s="247"/>
      <c r="Q30" s="247"/>
      <c r="R30" s="247" t="str">
        <f>AM26</f>
        <v>⑭</v>
      </c>
      <c r="S30" s="247"/>
      <c r="T30" s="247"/>
      <c r="U30" s="247"/>
      <c r="V30" s="247" t="str">
        <f>AM27</f>
        <v>⑮</v>
      </c>
      <c r="W30" s="247"/>
      <c r="X30" s="247"/>
      <c r="Y30" s="247"/>
      <c r="Z30" s="247" t="str">
        <f>AM28</f>
        <v>⑯</v>
      </c>
      <c r="AA30" s="247"/>
      <c r="AB30" s="247"/>
      <c r="AC30" s="247"/>
      <c r="AD30" s="247" t="str">
        <f>AM29</f>
        <v>⑰</v>
      </c>
      <c r="AE30" s="247"/>
      <c r="AF30" s="247"/>
      <c r="AG30" s="247"/>
    </row>
    <row r="31" spans="2:39" ht="15.75" customHeight="1" x14ac:dyDescent="0.2">
      <c r="B31" s="247"/>
      <c r="C31" s="247"/>
      <c r="D31" s="247"/>
      <c r="E31" s="247"/>
      <c r="F31" s="247"/>
      <c r="G31" s="247"/>
      <c r="H31" s="247"/>
      <c r="I31" s="247"/>
      <c r="J31" s="247"/>
      <c r="K31" s="247"/>
      <c r="L31" s="247"/>
      <c r="M31" s="247"/>
      <c r="N31" s="247"/>
      <c r="O31" s="247"/>
      <c r="P31" s="247"/>
      <c r="Q31" s="247"/>
      <c r="R31" s="247"/>
      <c r="S31" s="247"/>
      <c r="T31" s="247"/>
      <c r="U31" s="247"/>
      <c r="V31" s="247"/>
      <c r="W31" s="247"/>
      <c r="X31" s="247"/>
      <c r="Y31" s="247"/>
      <c r="Z31" s="247"/>
      <c r="AA31" s="247"/>
      <c r="AB31" s="247"/>
      <c r="AC31" s="247"/>
      <c r="AD31" s="247"/>
      <c r="AE31" s="247"/>
      <c r="AF31" s="247"/>
      <c r="AG31" s="247"/>
    </row>
    <row r="32" spans="2:39" ht="15.75" customHeight="1" x14ac:dyDescent="0.2">
      <c r="F32" s="34"/>
      <c r="M32" s="44"/>
      <c r="V32" s="34"/>
      <c r="AC32" s="44"/>
    </row>
    <row r="33" spans="2:39" ht="15.75" customHeight="1" x14ac:dyDescent="0.2">
      <c r="F33" s="28"/>
      <c r="G33" s="30"/>
      <c r="H33" s="30"/>
      <c r="I33" s="292">
        <v>27</v>
      </c>
      <c r="J33" s="292"/>
      <c r="K33" s="30"/>
      <c r="L33" s="30"/>
      <c r="M33" s="45"/>
      <c r="V33" s="28"/>
      <c r="W33" s="30"/>
      <c r="X33" s="30"/>
      <c r="Y33" s="292">
        <v>28</v>
      </c>
      <c r="Z33" s="292"/>
      <c r="AA33" s="30"/>
      <c r="AB33" s="30"/>
      <c r="AC33" s="45"/>
    </row>
    <row r="35" spans="2:39" ht="24.75" customHeight="1" x14ac:dyDescent="0.2">
      <c r="E35" s="293" t="s">
        <v>178</v>
      </c>
      <c r="F35" s="247"/>
      <c r="G35" s="247"/>
      <c r="H35" s="247"/>
      <c r="I35" s="247"/>
      <c r="J35" s="247"/>
      <c r="K35" s="247"/>
      <c r="L35" s="247"/>
      <c r="M35" s="247"/>
      <c r="N35" s="247"/>
      <c r="O35" s="247"/>
      <c r="P35" s="247"/>
      <c r="Q35" s="247"/>
      <c r="R35" s="247"/>
      <c r="S35" s="247"/>
      <c r="T35" s="247"/>
      <c r="U35" s="247"/>
      <c r="V35" s="247"/>
      <c r="W35" s="247"/>
      <c r="X35" s="247"/>
      <c r="Y35" s="247"/>
      <c r="Z35" s="247"/>
      <c r="AA35" s="247"/>
      <c r="AB35" s="247"/>
    </row>
    <row r="36" spans="2:39" ht="15.75" customHeight="1" x14ac:dyDescent="0.2">
      <c r="L36" s="265" t="s">
        <v>175</v>
      </c>
      <c r="M36" s="265"/>
      <c r="N36" s="265"/>
      <c r="O36" s="265"/>
      <c r="P36" s="265"/>
      <c r="Q36" s="265"/>
      <c r="R36" s="265"/>
      <c r="S36" s="265"/>
      <c r="T36" s="265"/>
      <c r="U36" s="265"/>
      <c r="V36" s="265"/>
      <c r="W36" s="265"/>
      <c r="X36" s="265"/>
    </row>
    <row r="37" spans="2:39" ht="15.75" customHeight="1" x14ac:dyDescent="0.2">
      <c r="L37" s="265"/>
      <c r="M37" s="265"/>
      <c r="N37" s="265"/>
      <c r="O37" s="265"/>
      <c r="P37" s="265"/>
      <c r="Q37" s="265"/>
      <c r="R37" s="265"/>
      <c r="S37" s="265"/>
      <c r="T37" s="265"/>
      <c r="U37" s="265"/>
      <c r="V37" s="265"/>
      <c r="W37" s="265"/>
      <c r="X37" s="265"/>
    </row>
    <row r="38" spans="2:39" ht="15.75" customHeight="1" x14ac:dyDescent="0.2">
      <c r="R38" s="28"/>
      <c r="AL38" t="s">
        <v>299</v>
      </c>
      <c r="AM38" t="s">
        <v>298</v>
      </c>
    </row>
    <row r="39" spans="2:39" ht="15.75" customHeight="1" x14ac:dyDescent="0.2">
      <c r="J39" s="27"/>
      <c r="K39" s="29"/>
      <c r="L39" s="29"/>
      <c r="M39" s="29"/>
      <c r="N39" s="29"/>
      <c r="O39" s="29"/>
      <c r="P39" s="29"/>
      <c r="Q39" s="294">
        <v>40</v>
      </c>
      <c r="R39" s="294"/>
      <c r="S39" s="29"/>
      <c r="T39" s="29"/>
      <c r="U39" s="29"/>
      <c r="V39" s="29"/>
      <c r="W39" s="29"/>
      <c r="X39" s="29"/>
      <c r="Y39" s="58"/>
      <c r="AL39" t="s">
        <v>301</v>
      </c>
      <c r="AM39" t="s">
        <v>300</v>
      </c>
    </row>
    <row r="40" spans="2:39" ht="15.75" customHeight="1" x14ac:dyDescent="0.2">
      <c r="J40" s="34"/>
      <c r="P40" s="27"/>
      <c r="Q40" s="294">
        <v>39</v>
      </c>
      <c r="R40" s="294"/>
      <c r="S40" s="58"/>
      <c r="Y40" s="44"/>
      <c r="AL40" t="s">
        <v>303</v>
      </c>
      <c r="AM40" t="s">
        <v>302</v>
      </c>
    </row>
    <row r="41" spans="2:39" ht="15.75" customHeight="1" x14ac:dyDescent="0.2">
      <c r="F41" s="27"/>
      <c r="G41" s="29"/>
      <c r="H41" s="29"/>
      <c r="I41" s="294">
        <v>35</v>
      </c>
      <c r="J41" s="294"/>
      <c r="K41" s="29"/>
      <c r="L41" s="29"/>
      <c r="M41" s="58"/>
      <c r="P41" s="34"/>
      <c r="S41" s="44"/>
      <c r="V41" s="27"/>
      <c r="W41" s="29"/>
      <c r="X41" s="29"/>
      <c r="Y41" s="294">
        <v>36</v>
      </c>
      <c r="Z41" s="294"/>
      <c r="AA41" s="29"/>
      <c r="AB41" s="29"/>
      <c r="AC41" s="58"/>
      <c r="AL41" t="s">
        <v>305</v>
      </c>
      <c r="AM41" t="s">
        <v>304</v>
      </c>
    </row>
    <row r="42" spans="2:39" ht="15.75" customHeight="1" x14ac:dyDescent="0.2">
      <c r="F42" s="34"/>
      <c r="M42" s="44"/>
      <c r="V42" s="34"/>
      <c r="AC42" s="44"/>
      <c r="AL42" t="s">
        <v>307</v>
      </c>
      <c r="AM42" t="s">
        <v>306</v>
      </c>
    </row>
    <row r="43" spans="2:39" ht="15.75" customHeight="1" x14ac:dyDescent="0.2">
      <c r="D43" s="27"/>
      <c r="E43" s="294">
        <v>31</v>
      </c>
      <c r="F43" s="294"/>
      <c r="G43" s="58"/>
      <c r="L43" s="27"/>
      <c r="M43" s="294">
        <v>32</v>
      </c>
      <c r="N43" s="294"/>
      <c r="O43" s="58"/>
      <c r="T43" s="27"/>
      <c r="U43" s="294">
        <v>33</v>
      </c>
      <c r="V43" s="294"/>
      <c r="W43" s="58"/>
      <c r="AB43" s="27"/>
      <c r="AC43" s="294">
        <v>34</v>
      </c>
      <c r="AD43" s="294"/>
      <c r="AE43" s="58"/>
      <c r="AL43" t="s">
        <v>309</v>
      </c>
      <c r="AM43" t="s">
        <v>308</v>
      </c>
    </row>
    <row r="44" spans="2:39" ht="15.75" customHeight="1" x14ac:dyDescent="0.2">
      <c r="D44" s="34"/>
      <c r="G44" s="44"/>
      <c r="L44" s="34"/>
      <c r="O44" s="44"/>
      <c r="T44" s="34"/>
      <c r="W44" s="44"/>
      <c r="AB44" s="34"/>
      <c r="AE44" s="44"/>
      <c r="AL44" t="s">
        <v>311</v>
      </c>
      <c r="AM44" t="s">
        <v>310</v>
      </c>
    </row>
    <row r="45" spans="2:39" ht="15.75" customHeight="1" x14ac:dyDescent="0.2">
      <c r="B45" s="247" t="str">
        <f>AM38</f>
        <v>⑱</v>
      </c>
      <c r="C45" s="247"/>
      <c r="D45" s="247"/>
      <c r="E45" s="247"/>
      <c r="F45" s="247" t="str">
        <f>AM39</f>
        <v>⑲</v>
      </c>
      <c r="G45" s="247"/>
      <c r="H45" s="247"/>
      <c r="I45" s="247"/>
      <c r="J45" s="247" t="str">
        <f>AM40</f>
        <v>⑳</v>
      </c>
      <c r="K45" s="247"/>
      <c r="L45" s="247"/>
      <c r="M45" s="247"/>
      <c r="N45" s="247" t="str">
        <f>AM41</f>
        <v>㉑</v>
      </c>
      <c r="O45" s="247"/>
      <c r="P45" s="247"/>
      <c r="Q45" s="247"/>
      <c r="R45" s="247" t="str">
        <f>AM42</f>
        <v>㉒</v>
      </c>
      <c r="S45" s="247"/>
      <c r="T45" s="247"/>
      <c r="U45" s="247"/>
      <c r="V45" s="247" t="str">
        <f>AM43</f>
        <v>㉓</v>
      </c>
      <c r="W45" s="247"/>
      <c r="X45" s="247"/>
      <c r="Y45" s="247"/>
      <c r="Z45" s="247" t="str">
        <f>AM44</f>
        <v>㉔</v>
      </c>
      <c r="AA45" s="247"/>
      <c r="AB45" s="247"/>
      <c r="AC45" s="247"/>
      <c r="AD45" s="247" t="str">
        <f>AM45</f>
        <v>㉕</v>
      </c>
      <c r="AE45" s="247"/>
      <c r="AF45" s="247"/>
      <c r="AG45" s="247"/>
      <c r="AL45" t="s">
        <v>313</v>
      </c>
      <c r="AM45" t="s">
        <v>312</v>
      </c>
    </row>
    <row r="46" spans="2:39" ht="15.75" customHeight="1" x14ac:dyDescent="0.2">
      <c r="B46" s="247"/>
      <c r="C46" s="247"/>
      <c r="D46" s="247"/>
      <c r="E46" s="247"/>
      <c r="F46" s="247"/>
      <c r="G46" s="247"/>
      <c r="H46" s="247"/>
      <c r="I46" s="247"/>
      <c r="J46" s="247"/>
      <c r="K46" s="247"/>
      <c r="L46" s="247"/>
      <c r="M46" s="247"/>
      <c r="N46" s="247"/>
      <c r="O46" s="247"/>
      <c r="P46" s="247"/>
      <c r="Q46" s="247"/>
      <c r="R46" s="247"/>
      <c r="S46" s="247"/>
      <c r="T46" s="247"/>
      <c r="U46" s="247"/>
      <c r="V46" s="247"/>
      <c r="W46" s="247"/>
      <c r="X46" s="247"/>
      <c r="Y46" s="247"/>
      <c r="Z46" s="247"/>
      <c r="AA46" s="247"/>
      <c r="AB46" s="247"/>
      <c r="AC46" s="247"/>
      <c r="AD46" s="247"/>
      <c r="AE46" s="247"/>
      <c r="AF46" s="247"/>
      <c r="AG46" s="247"/>
    </row>
    <row r="47" spans="2:39" ht="15.75" customHeight="1" x14ac:dyDescent="0.2">
      <c r="F47" s="34"/>
      <c r="M47" s="44"/>
      <c r="V47" s="34"/>
      <c r="AC47" s="44"/>
    </row>
    <row r="48" spans="2:39" ht="15.75" customHeight="1" x14ac:dyDescent="0.2">
      <c r="F48" s="28"/>
      <c r="G48" s="30"/>
      <c r="H48" s="30"/>
      <c r="I48" s="296">
        <v>37</v>
      </c>
      <c r="J48" s="296"/>
      <c r="K48" s="30"/>
      <c r="L48" s="30"/>
      <c r="M48" s="45"/>
      <c r="V48" s="28"/>
      <c r="W48" s="30"/>
      <c r="X48" s="30"/>
      <c r="Y48" s="296">
        <v>38</v>
      </c>
      <c r="Z48" s="296"/>
      <c r="AA48" s="30"/>
      <c r="AB48" s="30"/>
      <c r="AC48" s="45"/>
    </row>
    <row r="50" spans="2:39" ht="24.75" customHeight="1" x14ac:dyDescent="0.2">
      <c r="E50" s="293" t="s">
        <v>179</v>
      </c>
      <c r="F50" s="247"/>
      <c r="G50" s="247"/>
      <c r="H50" s="247"/>
      <c r="I50" s="247"/>
      <c r="J50" s="247"/>
      <c r="K50" s="247"/>
      <c r="L50" s="247"/>
      <c r="M50" s="247"/>
      <c r="N50" s="247"/>
      <c r="O50" s="247"/>
      <c r="P50" s="247"/>
      <c r="Q50" s="247"/>
      <c r="R50" s="247"/>
      <c r="S50" s="247"/>
      <c r="T50" s="247"/>
      <c r="U50" s="247"/>
      <c r="V50" s="247"/>
      <c r="W50" s="247"/>
      <c r="X50" s="247"/>
      <c r="Y50" s="247"/>
      <c r="Z50" s="247"/>
      <c r="AA50" s="247"/>
      <c r="AB50" s="247"/>
    </row>
    <row r="51" spans="2:39" ht="15.75" customHeight="1" x14ac:dyDescent="0.2">
      <c r="L51" s="265" t="s">
        <v>175</v>
      </c>
      <c r="M51" s="265"/>
      <c r="N51" s="265"/>
      <c r="O51" s="265"/>
      <c r="P51" s="265"/>
      <c r="Q51" s="265"/>
      <c r="R51" s="265"/>
      <c r="S51" s="265"/>
      <c r="T51" s="265"/>
      <c r="U51" s="265"/>
      <c r="V51" s="265"/>
      <c r="W51" s="265"/>
      <c r="X51" s="265"/>
    </row>
    <row r="52" spans="2:39" ht="15.75" customHeight="1" x14ac:dyDescent="0.2">
      <c r="L52" s="265"/>
      <c r="M52" s="265"/>
      <c r="N52" s="265"/>
      <c r="O52" s="265"/>
      <c r="P52" s="265"/>
      <c r="Q52" s="265"/>
      <c r="R52" s="265"/>
      <c r="S52" s="265"/>
      <c r="T52" s="265"/>
      <c r="U52" s="265"/>
      <c r="V52" s="265"/>
      <c r="W52" s="265"/>
      <c r="X52" s="265"/>
    </row>
    <row r="53" spans="2:39" ht="15.75" customHeight="1" x14ac:dyDescent="0.2">
      <c r="R53" s="28"/>
    </row>
    <row r="54" spans="2:39" ht="15.75" customHeight="1" x14ac:dyDescent="0.2">
      <c r="J54" s="27"/>
      <c r="K54" s="29"/>
      <c r="L54" s="29"/>
      <c r="M54" s="29"/>
      <c r="N54" s="29"/>
      <c r="O54" s="29"/>
      <c r="P54" s="29"/>
      <c r="Q54" s="297">
        <v>50</v>
      </c>
      <c r="R54" s="297"/>
      <c r="S54" s="29"/>
      <c r="T54" s="29"/>
      <c r="U54" s="29"/>
      <c r="V54" s="29"/>
      <c r="W54" s="29"/>
      <c r="X54" s="29"/>
      <c r="Y54" s="58"/>
      <c r="AL54" t="s">
        <v>315</v>
      </c>
      <c r="AM54" t="s">
        <v>314</v>
      </c>
    </row>
    <row r="55" spans="2:39" ht="15.75" customHeight="1" x14ac:dyDescent="0.2">
      <c r="J55" s="34"/>
      <c r="P55" s="27"/>
      <c r="Q55" s="297">
        <v>49</v>
      </c>
      <c r="R55" s="297"/>
      <c r="S55" s="58"/>
      <c r="Y55" s="44"/>
      <c r="AL55" t="s">
        <v>317</v>
      </c>
      <c r="AM55" t="s">
        <v>316</v>
      </c>
    </row>
    <row r="56" spans="2:39" ht="15.75" customHeight="1" x14ac:dyDescent="0.2">
      <c r="F56" s="27"/>
      <c r="G56" s="29"/>
      <c r="H56" s="29"/>
      <c r="I56" s="297">
        <v>45</v>
      </c>
      <c r="J56" s="297"/>
      <c r="K56" s="29"/>
      <c r="L56" s="29"/>
      <c r="M56" s="58"/>
      <c r="P56" s="34"/>
      <c r="S56" s="44"/>
      <c r="V56" s="27"/>
      <c r="W56" s="29"/>
      <c r="X56" s="29"/>
      <c r="Y56" s="297">
        <v>46</v>
      </c>
      <c r="Z56" s="297"/>
      <c r="AA56" s="29"/>
      <c r="AB56" s="29"/>
      <c r="AC56" s="58"/>
      <c r="AL56" t="s">
        <v>319</v>
      </c>
      <c r="AM56" t="s">
        <v>318</v>
      </c>
    </row>
    <row r="57" spans="2:39" ht="15.75" customHeight="1" x14ac:dyDescent="0.2">
      <c r="F57" s="34"/>
      <c r="M57" s="44"/>
      <c r="V57" s="34"/>
      <c r="AC57" s="44"/>
      <c r="AL57" t="s">
        <v>321</v>
      </c>
      <c r="AM57" t="s">
        <v>320</v>
      </c>
    </row>
    <row r="58" spans="2:39" ht="15.75" customHeight="1" x14ac:dyDescent="0.2">
      <c r="D58" s="27"/>
      <c r="E58" s="297">
        <v>41</v>
      </c>
      <c r="F58" s="297"/>
      <c r="G58" s="58"/>
      <c r="L58" s="27"/>
      <c r="M58" s="297">
        <v>42</v>
      </c>
      <c r="N58" s="297"/>
      <c r="O58" s="58"/>
      <c r="T58" s="27"/>
      <c r="U58" s="297">
        <v>43</v>
      </c>
      <c r="V58" s="297"/>
      <c r="W58" s="58"/>
      <c r="AB58" s="27"/>
      <c r="AC58" s="297">
        <v>44</v>
      </c>
      <c r="AD58" s="297"/>
      <c r="AE58" s="58"/>
      <c r="AL58" t="s">
        <v>323</v>
      </c>
      <c r="AM58" t="s">
        <v>322</v>
      </c>
    </row>
    <row r="59" spans="2:39" ht="15.75" customHeight="1" x14ac:dyDescent="0.2">
      <c r="D59" s="34"/>
      <c r="G59" s="44"/>
      <c r="L59" s="34"/>
      <c r="O59" s="44"/>
      <c r="T59" s="34"/>
      <c r="W59" s="44"/>
      <c r="AB59" s="34"/>
      <c r="AE59" s="44"/>
      <c r="AL59" t="s">
        <v>325</v>
      </c>
      <c r="AM59" t="s">
        <v>324</v>
      </c>
    </row>
    <row r="60" spans="2:39" ht="15.75" customHeight="1" x14ac:dyDescent="0.2">
      <c r="B60" s="247" t="str">
        <f>AM54</f>
        <v>㉖</v>
      </c>
      <c r="C60" s="247"/>
      <c r="D60" s="247"/>
      <c r="E60" s="247"/>
      <c r="F60" s="247" t="str">
        <f>AM55</f>
        <v>㉗</v>
      </c>
      <c r="G60" s="247"/>
      <c r="H60" s="247"/>
      <c r="I60" s="247"/>
      <c r="J60" s="247" t="str">
        <f>AM56</f>
        <v>㉘</v>
      </c>
      <c r="K60" s="247"/>
      <c r="L60" s="247"/>
      <c r="M60" s="247"/>
      <c r="N60" s="247" t="str">
        <f>AM57</f>
        <v>㉙</v>
      </c>
      <c r="O60" s="247"/>
      <c r="P60" s="247"/>
      <c r="Q60" s="247"/>
      <c r="R60" s="247" t="str">
        <f>AM58</f>
        <v>㉚</v>
      </c>
      <c r="S60" s="247"/>
      <c r="T60" s="247"/>
      <c r="U60" s="247"/>
      <c r="V60" s="247" t="str">
        <f>AM59</f>
        <v>㉛</v>
      </c>
      <c r="W60" s="247"/>
      <c r="X60" s="247"/>
      <c r="Y60" s="247"/>
      <c r="Z60" s="247" t="str">
        <f>AM60</f>
        <v>㉜</v>
      </c>
      <c r="AA60" s="247"/>
      <c r="AB60" s="247"/>
      <c r="AC60" s="247"/>
      <c r="AD60" s="247" t="str">
        <f>AM61</f>
        <v>㉝</v>
      </c>
      <c r="AE60" s="247"/>
      <c r="AF60" s="247"/>
      <c r="AG60" s="247"/>
      <c r="AL60" t="s">
        <v>327</v>
      </c>
      <c r="AM60" t="s">
        <v>326</v>
      </c>
    </row>
    <row r="61" spans="2:39" ht="15.75" customHeight="1" x14ac:dyDescent="0.2">
      <c r="B61" s="247"/>
      <c r="C61" s="247"/>
      <c r="D61" s="247"/>
      <c r="E61" s="247"/>
      <c r="F61" s="247"/>
      <c r="G61" s="247"/>
      <c r="H61" s="247"/>
      <c r="I61" s="247"/>
      <c r="J61" s="247"/>
      <c r="K61" s="247"/>
      <c r="L61" s="247"/>
      <c r="M61" s="247"/>
      <c r="N61" s="247"/>
      <c r="O61" s="247"/>
      <c r="P61" s="247"/>
      <c r="Q61" s="247"/>
      <c r="R61" s="247"/>
      <c r="S61" s="247"/>
      <c r="T61" s="247"/>
      <c r="U61" s="247"/>
      <c r="V61" s="247"/>
      <c r="W61" s="247"/>
      <c r="X61" s="247"/>
      <c r="Y61" s="247"/>
      <c r="Z61" s="247"/>
      <c r="AA61" s="247"/>
      <c r="AB61" s="247"/>
      <c r="AC61" s="247"/>
      <c r="AD61" s="247"/>
      <c r="AE61" s="247"/>
      <c r="AF61" s="247"/>
      <c r="AG61" s="247"/>
      <c r="AL61" t="s">
        <v>329</v>
      </c>
      <c r="AM61" t="s">
        <v>328</v>
      </c>
    </row>
    <row r="62" spans="2:39" ht="15.75" customHeight="1" x14ac:dyDescent="0.2">
      <c r="F62" s="34"/>
      <c r="M62" s="44"/>
      <c r="V62" s="34"/>
      <c r="AC62" s="44"/>
    </row>
    <row r="63" spans="2:39" ht="15.75" customHeight="1" x14ac:dyDescent="0.2">
      <c r="F63" s="28"/>
      <c r="G63" s="30"/>
      <c r="H63" s="30"/>
      <c r="I63" s="298">
        <v>47</v>
      </c>
      <c r="J63" s="298"/>
      <c r="K63" s="30"/>
      <c r="L63" s="30"/>
      <c r="M63" s="45"/>
      <c r="V63" s="28"/>
      <c r="W63" s="30"/>
      <c r="X63" s="30"/>
      <c r="Y63" s="298">
        <v>48</v>
      </c>
      <c r="Z63" s="298"/>
      <c r="AA63" s="30"/>
      <c r="AB63" s="30"/>
      <c r="AC63" s="45"/>
    </row>
  </sheetData>
  <mergeCells count="83">
    <mergeCell ref="AH14:AK15"/>
    <mergeCell ref="AC12:AD12"/>
    <mergeCell ref="I63:J63"/>
    <mergeCell ref="Y63:Z63"/>
    <mergeCell ref="E58:F58"/>
    <mergeCell ref="M58:N58"/>
    <mergeCell ref="U58:V58"/>
    <mergeCell ref="AC58:AD58"/>
    <mergeCell ref="B60:E61"/>
    <mergeCell ref="F60:I61"/>
    <mergeCell ref="J60:M61"/>
    <mergeCell ref="N60:Q61"/>
    <mergeCell ref="R60:U61"/>
    <mergeCell ref="V60:Y61"/>
    <mergeCell ref="Z60:AC61"/>
    <mergeCell ref="AD60:AG61"/>
    <mergeCell ref="L51:X52"/>
    <mergeCell ref="Q54:R54"/>
    <mergeCell ref="Q55:R55"/>
    <mergeCell ref="I56:J56"/>
    <mergeCell ref="Y56:Z56"/>
    <mergeCell ref="Z45:AC46"/>
    <mergeCell ref="AD45:AG46"/>
    <mergeCell ref="I48:J48"/>
    <mergeCell ref="Y48:Z48"/>
    <mergeCell ref="E50:AB50"/>
    <mergeCell ref="V45:Y46"/>
    <mergeCell ref="Y41:Z41"/>
    <mergeCell ref="E43:F43"/>
    <mergeCell ref="M43:N43"/>
    <mergeCell ref="U43:V43"/>
    <mergeCell ref="AC43:AD43"/>
    <mergeCell ref="AC28:AD28"/>
    <mergeCell ref="B30:E31"/>
    <mergeCell ref="F30:I31"/>
    <mergeCell ref="J30:M31"/>
    <mergeCell ref="N30:Q31"/>
    <mergeCell ref="R30:U31"/>
    <mergeCell ref="V30:Y31"/>
    <mergeCell ref="Z30:AC31"/>
    <mergeCell ref="AD30:AG31"/>
    <mergeCell ref="AD14:AG15"/>
    <mergeCell ref="L3:X4"/>
    <mergeCell ref="E10:F10"/>
    <mergeCell ref="M10:N10"/>
    <mergeCell ref="U10:V10"/>
    <mergeCell ref="Y8:Z8"/>
    <mergeCell ref="Q7:R7"/>
    <mergeCell ref="I8:J8"/>
    <mergeCell ref="Q6:R6"/>
    <mergeCell ref="AF10:AG10"/>
    <mergeCell ref="E2:AB2"/>
    <mergeCell ref="B14:E15"/>
    <mergeCell ref="F14:I15"/>
    <mergeCell ref="J14:M15"/>
    <mergeCell ref="N14:Q15"/>
    <mergeCell ref="R14:U15"/>
    <mergeCell ref="V14:Y15"/>
    <mergeCell ref="Z14:AC15"/>
    <mergeCell ref="I17:J17"/>
    <mergeCell ref="Y17:Z17"/>
    <mergeCell ref="E20:AB20"/>
    <mergeCell ref="L21:X22"/>
    <mergeCell ref="Q24:R24"/>
    <mergeCell ref="Q39:R39"/>
    <mergeCell ref="Q40:R40"/>
    <mergeCell ref="I41:J41"/>
    <mergeCell ref="B45:E46"/>
    <mergeCell ref="F45:I46"/>
    <mergeCell ref="J45:M46"/>
    <mergeCell ref="N45:Q46"/>
    <mergeCell ref="R45:U46"/>
    <mergeCell ref="L36:X37"/>
    <mergeCell ref="M28:N28"/>
    <mergeCell ref="U28:V28"/>
    <mergeCell ref="I33:J33"/>
    <mergeCell ref="Y33:Z33"/>
    <mergeCell ref="E35:AB35"/>
    <mergeCell ref="Q25:R25"/>
    <mergeCell ref="I26:J26"/>
    <mergeCell ref="Y26:Z26"/>
    <mergeCell ref="E28:F28"/>
    <mergeCell ref="T18:U18"/>
  </mergeCells>
  <phoneticPr fontId="2"/>
  <pageMargins left="0.59055118110236227" right="0.39370078740157483" top="0.98425196850393704" bottom="0.19685039370078741" header="0.51181102362204722" footer="0.51181102362204722"/>
  <pageSetup paperSize="9" scale="68" orientation="portrait" horizontalDpi="4294967294"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pageSetUpPr fitToPage="1"/>
  </sheetPr>
  <dimension ref="A1:T60"/>
  <sheetViews>
    <sheetView tabSelected="1" view="pageBreakPreview" zoomScale="60" zoomScaleNormal="70" workbookViewId="0">
      <selection activeCell="K36" sqref="K36"/>
    </sheetView>
  </sheetViews>
  <sheetFormatPr defaultRowHeight="13.2" x14ac:dyDescent="0.2"/>
  <cols>
    <col min="1" max="1" width="7.88671875" customWidth="1"/>
    <col min="2" max="2" width="7.88671875" style="56" customWidth="1"/>
    <col min="3" max="3" width="11.6640625" customWidth="1"/>
    <col min="4" max="4" width="14.88671875" style="53" customWidth="1"/>
    <col min="5" max="5" width="11.6640625" customWidth="1"/>
    <col min="6" max="7" width="10.88671875" customWidth="1"/>
    <col min="8" max="8" width="7.88671875" customWidth="1"/>
    <col min="9" max="9" width="7.88671875" style="56" customWidth="1"/>
    <col min="10" max="10" width="11.6640625" customWidth="1"/>
    <col min="11" max="11" width="14.88671875" customWidth="1"/>
    <col min="12" max="12" width="11.6640625" customWidth="1"/>
    <col min="13" max="14" width="10.88671875" customWidth="1"/>
    <col min="15" max="15" width="4.21875" customWidth="1"/>
  </cols>
  <sheetData>
    <row r="1" spans="1:20" ht="40.5" customHeight="1" thickBot="1" x14ac:dyDescent="0.25">
      <c r="C1" s="52" t="s">
        <v>129</v>
      </c>
    </row>
    <row r="2" spans="1:20" s="54" customFormat="1" ht="27" customHeight="1" thickBot="1" x14ac:dyDescent="0.25">
      <c r="A2" s="278" t="s">
        <v>135</v>
      </c>
      <c r="B2" s="279"/>
      <c r="C2" s="279"/>
      <c r="D2" s="279"/>
      <c r="E2" s="279"/>
      <c r="F2" s="279"/>
      <c r="G2" s="280"/>
      <c r="H2" s="278" t="s">
        <v>136</v>
      </c>
      <c r="I2" s="279"/>
      <c r="J2" s="279"/>
      <c r="K2" s="279"/>
      <c r="L2" s="279"/>
      <c r="M2" s="279"/>
      <c r="N2" s="280"/>
    </row>
    <row r="3" spans="1:20" s="53" customFormat="1" ht="27" customHeight="1" x14ac:dyDescent="0.2">
      <c r="A3" s="125" t="s">
        <v>67</v>
      </c>
      <c r="B3" s="131" t="s">
        <v>180</v>
      </c>
      <c r="C3" s="281" t="s">
        <v>68</v>
      </c>
      <c r="D3" s="282"/>
      <c r="E3" s="283"/>
      <c r="F3" s="69" t="s">
        <v>69</v>
      </c>
      <c r="G3" s="81" t="s">
        <v>130</v>
      </c>
      <c r="H3" s="70" t="s">
        <v>67</v>
      </c>
      <c r="I3" s="131" t="s">
        <v>180</v>
      </c>
      <c r="J3" s="284" t="s">
        <v>68</v>
      </c>
      <c r="K3" s="285"/>
      <c r="L3" s="286"/>
      <c r="M3" s="71" t="s">
        <v>69</v>
      </c>
      <c r="N3" s="81" t="s">
        <v>130</v>
      </c>
      <c r="R3" s="167"/>
      <c r="S3" s="55" t="s">
        <v>377</v>
      </c>
      <c r="T3" s="55" t="s">
        <v>378</v>
      </c>
    </row>
    <row r="4" spans="1:20" s="53" customFormat="1" ht="39.75" customHeight="1" x14ac:dyDescent="0.2">
      <c r="A4" s="126">
        <v>0.35416666666666669</v>
      </c>
      <c r="B4" s="143" t="s">
        <v>198</v>
      </c>
      <c r="C4" s="91"/>
      <c r="D4" s="99"/>
      <c r="E4" s="93"/>
      <c r="F4" s="156" t="s">
        <v>348</v>
      </c>
      <c r="G4" s="157" t="s">
        <v>349</v>
      </c>
      <c r="H4" s="126">
        <v>0.35416666666666669</v>
      </c>
      <c r="I4" s="143" t="s">
        <v>199</v>
      </c>
      <c r="J4" s="91"/>
      <c r="K4" s="99"/>
      <c r="L4" s="93"/>
      <c r="M4" s="156" t="s">
        <v>350</v>
      </c>
      <c r="N4" s="157" t="s">
        <v>351</v>
      </c>
      <c r="R4" s="154" t="s">
        <v>266</v>
      </c>
      <c r="S4" s="55" t="s">
        <v>353</v>
      </c>
    </row>
    <row r="5" spans="1:20" s="53" customFormat="1" ht="39.75" customHeight="1" x14ac:dyDescent="0.2">
      <c r="A5" s="127">
        <v>0.38541666666666669</v>
      </c>
      <c r="B5" s="141" t="s">
        <v>181</v>
      </c>
      <c r="C5" s="91"/>
      <c r="D5" s="99"/>
      <c r="E5" s="93"/>
      <c r="F5" s="156" t="s">
        <v>354</v>
      </c>
      <c r="G5" s="158" t="s">
        <v>355</v>
      </c>
      <c r="H5" s="127">
        <v>0.38541666666666669</v>
      </c>
      <c r="I5" s="141" t="s">
        <v>186</v>
      </c>
      <c r="J5" s="91"/>
      <c r="K5" s="99"/>
      <c r="L5" s="93"/>
      <c r="M5" s="156" t="s">
        <v>356</v>
      </c>
      <c r="N5" s="158" t="s">
        <v>357</v>
      </c>
      <c r="R5" s="154" t="s">
        <v>267</v>
      </c>
      <c r="T5" s="55" t="s">
        <v>353</v>
      </c>
    </row>
    <row r="6" spans="1:20" s="53" customFormat="1" ht="39.75" customHeight="1" x14ac:dyDescent="0.2">
      <c r="A6" s="127">
        <v>0.41666666666666669</v>
      </c>
      <c r="B6" s="139" t="s">
        <v>205</v>
      </c>
      <c r="C6" s="91"/>
      <c r="D6" s="99"/>
      <c r="E6" s="93"/>
      <c r="F6" s="156" t="s">
        <v>265</v>
      </c>
      <c r="G6" s="157" t="s">
        <v>264</v>
      </c>
      <c r="H6" s="127">
        <v>0.41666666666666669</v>
      </c>
      <c r="I6" s="139" t="s">
        <v>206</v>
      </c>
      <c r="J6" s="96"/>
      <c r="K6" s="99"/>
      <c r="L6" s="93"/>
      <c r="M6" s="156" t="s">
        <v>265</v>
      </c>
      <c r="N6" s="157" t="s">
        <v>264</v>
      </c>
      <c r="R6" s="154" t="s">
        <v>269</v>
      </c>
      <c r="S6" s="55" t="s">
        <v>353</v>
      </c>
    </row>
    <row r="7" spans="1:20" s="53" customFormat="1" ht="39.75" customHeight="1" x14ac:dyDescent="0.2">
      <c r="A7" s="127">
        <v>0.44791666666666669</v>
      </c>
      <c r="B7" s="139" t="s">
        <v>190</v>
      </c>
      <c r="C7" s="91"/>
      <c r="D7" s="99"/>
      <c r="E7" s="94"/>
      <c r="F7" s="169" t="s">
        <v>192</v>
      </c>
      <c r="G7" s="170">
        <v>8</v>
      </c>
      <c r="H7" s="127">
        <v>0.44791666666666669</v>
      </c>
      <c r="I7" s="139" t="s">
        <v>191</v>
      </c>
      <c r="J7" s="91"/>
      <c r="K7" s="99"/>
      <c r="L7" s="93"/>
      <c r="M7" s="169" t="s">
        <v>365</v>
      </c>
      <c r="N7" s="170">
        <v>9</v>
      </c>
      <c r="R7" s="154" t="s">
        <v>271</v>
      </c>
      <c r="T7" s="55" t="s">
        <v>353</v>
      </c>
    </row>
    <row r="8" spans="1:20" s="53" customFormat="1" ht="39.75" customHeight="1" x14ac:dyDescent="0.2">
      <c r="A8" s="127">
        <v>0.47916666666666669</v>
      </c>
      <c r="B8" s="142"/>
      <c r="C8" s="91"/>
      <c r="D8" s="99"/>
      <c r="E8" s="94"/>
      <c r="F8" s="156"/>
      <c r="G8" s="157"/>
      <c r="H8" s="127">
        <v>0.47916666666666669</v>
      </c>
      <c r="I8" s="142"/>
      <c r="J8" s="91"/>
      <c r="K8" s="99"/>
      <c r="L8" s="93"/>
      <c r="M8" s="156"/>
      <c r="N8" s="157"/>
      <c r="R8" s="154" t="s">
        <v>273</v>
      </c>
      <c r="S8" s="55" t="s">
        <v>353</v>
      </c>
    </row>
    <row r="9" spans="1:20" s="53" customFormat="1" ht="15.75" customHeight="1" x14ac:dyDescent="0.2">
      <c r="A9" s="127"/>
      <c r="B9" s="142"/>
      <c r="C9" s="91"/>
      <c r="D9" s="99"/>
      <c r="E9" s="94"/>
      <c r="F9" s="159"/>
      <c r="G9" s="157"/>
      <c r="H9" s="89"/>
      <c r="I9" s="142"/>
      <c r="J9" s="91"/>
      <c r="K9" s="99"/>
      <c r="L9" s="93"/>
      <c r="M9" s="159"/>
      <c r="N9" s="157"/>
      <c r="R9" s="154" t="s">
        <v>275</v>
      </c>
      <c r="T9" s="55" t="s">
        <v>353</v>
      </c>
    </row>
    <row r="10" spans="1:20" s="53" customFormat="1" ht="39.75" customHeight="1" x14ac:dyDescent="0.2">
      <c r="A10" s="127">
        <v>0.54166666666666663</v>
      </c>
      <c r="B10" s="144" t="s">
        <v>211</v>
      </c>
      <c r="C10" s="91"/>
      <c r="D10" s="99"/>
      <c r="E10" s="94"/>
      <c r="F10" s="156" t="s">
        <v>265</v>
      </c>
      <c r="G10" s="157" t="s">
        <v>264</v>
      </c>
      <c r="H10" s="127">
        <v>0.54166666666666663</v>
      </c>
      <c r="I10" s="144" t="s">
        <v>212</v>
      </c>
      <c r="J10" s="91"/>
      <c r="K10" s="99"/>
      <c r="L10" s="93"/>
      <c r="M10" s="156" t="s">
        <v>265</v>
      </c>
      <c r="N10" s="157" t="s">
        <v>264</v>
      </c>
      <c r="R10" s="154" t="s">
        <v>277</v>
      </c>
      <c r="S10" s="55"/>
    </row>
    <row r="11" spans="1:20" s="53" customFormat="1" ht="39.75" customHeight="1" x14ac:dyDescent="0.2">
      <c r="A11" s="127">
        <v>0.57291666666666663</v>
      </c>
      <c r="B11" s="132"/>
      <c r="C11" s="91"/>
      <c r="D11" s="99"/>
      <c r="E11" s="93"/>
      <c r="F11" s="156"/>
      <c r="G11" s="157"/>
      <c r="H11" s="127">
        <v>0.57291666666666663</v>
      </c>
      <c r="I11" s="132"/>
      <c r="J11" s="91"/>
      <c r="K11" s="99"/>
      <c r="L11" s="93"/>
      <c r="M11" s="156"/>
      <c r="N11" s="157"/>
      <c r="R11" s="154" t="s">
        <v>279</v>
      </c>
      <c r="S11" s="55"/>
    </row>
    <row r="12" spans="1:20" s="53" customFormat="1" ht="39.75" customHeight="1" x14ac:dyDescent="0.2">
      <c r="A12" s="127">
        <v>0.59375</v>
      </c>
      <c r="B12" s="132"/>
      <c r="C12" s="91"/>
      <c r="D12" s="99"/>
      <c r="E12" s="93"/>
      <c r="F12" s="156"/>
      <c r="G12" s="168"/>
      <c r="H12" s="127">
        <v>0.59375</v>
      </c>
      <c r="I12" s="132"/>
      <c r="J12" s="96"/>
      <c r="K12" s="99"/>
      <c r="L12" s="93"/>
      <c r="M12" s="156"/>
      <c r="N12" s="157"/>
      <c r="R12" s="154" t="s">
        <v>280</v>
      </c>
      <c r="T12" s="55" t="s">
        <v>353</v>
      </c>
    </row>
    <row r="13" spans="1:20" s="53" customFormat="1" ht="39.75" customHeight="1" x14ac:dyDescent="0.2">
      <c r="A13" s="127"/>
      <c r="B13" s="132"/>
      <c r="C13" s="91"/>
      <c r="D13" s="99"/>
      <c r="E13" s="94"/>
      <c r="F13" s="156"/>
      <c r="G13" s="157"/>
      <c r="H13" s="127"/>
      <c r="I13" s="132"/>
      <c r="J13" s="91"/>
      <c r="K13" s="99"/>
      <c r="L13" s="93"/>
      <c r="M13" s="156"/>
      <c r="N13" s="157"/>
      <c r="R13" s="154" t="s">
        <v>282</v>
      </c>
      <c r="S13" s="55" t="s">
        <v>353</v>
      </c>
    </row>
    <row r="14" spans="1:20" s="53" customFormat="1" ht="39.75" customHeight="1" x14ac:dyDescent="0.2">
      <c r="A14" s="127"/>
      <c r="B14" s="132"/>
      <c r="C14" s="91"/>
      <c r="D14" s="99"/>
      <c r="E14" s="93"/>
      <c r="F14" s="156"/>
      <c r="G14" s="157"/>
      <c r="H14" s="89"/>
      <c r="I14" s="132"/>
      <c r="J14" s="91"/>
      <c r="K14" s="99"/>
      <c r="L14" s="93"/>
      <c r="M14" s="156"/>
      <c r="N14" s="157"/>
      <c r="R14" s="154" t="s">
        <v>284</v>
      </c>
      <c r="T14" s="55" t="s">
        <v>353</v>
      </c>
    </row>
    <row r="15" spans="1:20" s="53" customFormat="1" ht="39.75" customHeight="1" x14ac:dyDescent="0.2">
      <c r="A15" s="127"/>
      <c r="B15" s="132"/>
      <c r="C15" s="91"/>
      <c r="D15" s="99"/>
      <c r="E15" s="95"/>
      <c r="F15" s="156"/>
      <c r="G15" s="157"/>
      <c r="H15" s="77"/>
      <c r="I15" s="132"/>
      <c r="J15" s="91"/>
      <c r="K15" s="99"/>
      <c r="L15" s="93"/>
      <c r="M15" s="156"/>
      <c r="N15" s="157"/>
      <c r="R15" s="154" t="s">
        <v>286</v>
      </c>
      <c r="S15" s="55" t="s">
        <v>353</v>
      </c>
    </row>
    <row r="16" spans="1:20" s="53" customFormat="1" ht="39.75" customHeight="1" thickBot="1" x14ac:dyDescent="0.25">
      <c r="A16" s="128"/>
      <c r="B16" s="133"/>
      <c r="C16" s="67"/>
      <c r="D16" s="76"/>
      <c r="E16" s="68"/>
      <c r="F16" s="160"/>
      <c r="G16" s="161"/>
      <c r="H16" s="78"/>
      <c r="I16" s="133"/>
      <c r="J16" s="67"/>
      <c r="K16" s="76"/>
      <c r="L16" s="68"/>
      <c r="M16" s="160"/>
      <c r="N16" s="161"/>
      <c r="R16" s="154" t="s">
        <v>288</v>
      </c>
      <c r="T16" s="55" t="s">
        <v>353</v>
      </c>
    </row>
    <row r="17" spans="1:20" s="53" customFormat="1" ht="14.25" customHeight="1" thickBot="1" x14ac:dyDescent="0.25">
      <c r="A17" s="72"/>
      <c r="B17" s="134"/>
      <c r="C17" s="72"/>
      <c r="D17" s="72"/>
      <c r="E17" s="72"/>
      <c r="F17" s="72"/>
      <c r="G17" s="72"/>
      <c r="H17" s="72"/>
      <c r="I17" s="134"/>
      <c r="J17" s="72"/>
      <c r="K17" s="72"/>
      <c r="L17" s="72"/>
      <c r="M17" s="72"/>
      <c r="N17" s="72"/>
      <c r="R17" s="154" t="s">
        <v>290</v>
      </c>
      <c r="S17" s="55" t="s">
        <v>353</v>
      </c>
    </row>
    <row r="18" spans="1:20" s="54" customFormat="1" ht="27" customHeight="1" thickBot="1" x14ac:dyDescent="0.25">
      <c r="A18" s="266" t="s">
        <v>137</v>
      </c>
      <c r="B18" s="267"/>
      <c r="C18" s="267"/>
      <c r="D18" s="267"/>
      <c r="E18" s="267"/>
      <c r="F18" s="267"/>
      <c r="G18" s="268"/>
      <c r="H18" s="267" t="s">
        <v>138</v>
      </c>
      <c r="I18" s="267"/>
      <c r="J18" s="267"/>
      <c r="K18" s="267"/>
      <c r="L18" s="267"/>
      <c r="M18" s="267"/>
      <c r="N18" s="268"/>
      <c r="R18" s="154" t="s">
        <v>292</v>
      </c>
      <c r="T18" s="55" t="s">
        <v>353</v>
      </c>
    </row>
    <row r="19" spans="1:20" s="53" customFormat="1" ht="27" customHeight="1" x14ac:dyDescent="0.2">
      <c r="A19" s="73" t="s">
        <v>67</v>
      </c>
      <c r="B19" s="131" t="s">
        <v>180</v>
      </c>
      <c r="C19" s="269" t="s">
        <v>68</v>
      </c>
      <c r="D19" s="270"/>
      <c r="E19" s="271"/>
      <c r="F19" s="74" t="s">
        <v>69</v>
      </c>
      <c r="G19" s="81" t="s">
        <v>130</v>
      </c>
      <c r="H19" s="74" t="s">
        <v>67</v>
      </c>
      <c r="I19" s="131" t="s">
        <v>180</v>
      </c>
      <c r="J19" s="269" t="s">
        <v>68</v>
      </c>
      <c r="K19" s="270"/>
      <c r="L19" s="271"/>
      <c r="M19" s="74" t="s">
        <v>69</v>
      </c>
      <c r="N19" s="81" t="s">
        <v>130</v>
      </c>
      <c r="R19" s="154" t="s">
        <v>294</v>
      </c>
      <c r="S19" s="55" t="s">
        <v>353</v>
      </c>
    </row>
    <row r="20" spans="1:20" s="53" customFormat="1" ht="39.75" customHeight="1" x14ac:dyDescent="0.2">
      <c r="A20" s="126">
        <v>0.35416666666666669</v>
      </c>
      <c r="B20" s="143" t="s">
        <v>187</v>
      </c>
      <c r="C20" s="91"/>
      <c r="D20" s="98"/>
      <c r="E20" s="92"/>
      <c r="F20" s="156" t="s">
        <v>352</v>
      </c>
      <c r="G20" s="157" t="s">
        <v>358</v>
      </c>
      <c r="H20" s="126">
        <v>0.35416666666666669</v>
      </c>
      <c r="I20" s="143" t="s">
        <v>188</v>
      </c>
      <c r="J20" s="91"/>
      <c r="K20" s="98"/>
      <c r="L20" s="92"/>
      <c r="M20" s="156" t="s">
        <v>364</v>
      </c>
      <c r="N20" s="157" t="s">
        <v>359</v>
      </c>
      <c r="R20" s="154" t="s">
        <v>296</v>
      </c>
      <c r="T20" s="55" t="s">
        <v>353</v>
      </c>
    </row>
    <row r="21" spans="1:20" s="53" customFormat="1" ht="39.75" customHeight="1" x14ac:dyDescent="0.2">
      <c r="A21" s="127">
        <v>0.38541666666666669</v>
      </c>
      <c r="B21" s="141" t="s">
        <v>182</v>
      </c>
      <c r="C21" s="91"/>
      <c r="D21" s="99"/>
      <c r="E21" s="93"/>
      <c r="F21" s="156" t="s">
        <v>360</v>
      </c>
      <c r="G21" s="158" t="s">
        <v>361</v>
      </c>
      <c r="H21" s="127">
        <v>0.38541666666666669</v>
      </c>
      <c r="I21" s="141" t="s">
        <v>189</v>
      </c>
      <c r="J21" s="91"/>
      <c r="K21" s="99"/>
      <c r="L21" s="93"/>
      <c r="M21" s="156" t="s">
        <v>362</v>
      </c>
      <c r="N21" s="158" t="s">
        <v>363</v>
      </c>
      <c r="R21" s="154" t="s">
        <v>298</v>
      </c>
      <c r="S21" s="55" t="s">
        <v>353</v>
      </c>
    </row>
    <row r="22" spans="1:20" s="53" customFormat="1" ht="39.75" customHeight="1" x14ac:dyDescent="0.2">
      <c r="A22" s="127">
        <v>0.41666666666666669</v>
      </c>
      <c r="B22" s="141" t="s">
        <v>192</v>
      </c>
      <c r="C22" s="91"/>
      <c r="D22" s="99"/>
      <c r="E22" s="93"/>
      <c r="F22" s="171">
        <v>27</v>
      </c>
      <c r="G22" s="172">
        <v>27</v>
      </c>
      <c r="H22" s="127">
        <v>0.41666666666666669</v>
      </c>
      <c r="I22" s="141" t="s">
        <v>200</v>
      </c>
      <c r="J22" s="91"/>
      <c r="K22" s="99"/>
      <c r="L22" s="93"/>
      <c r="M22" s="171">
        <v>28</v>
      </c>
      <c r="N22" s="172">
        <v>28</v>
      </c>
      <c r="R22" s="154" t="s">
        <v>300</v>
      </c>
      <c r="T22" s="55" t="s">
        <v>353</v>
      </c>
    </row>
    <row r="23" spans="1:20" s="53" customFormat="1" ht="39.75" customHeight="1" x14ac:dyDescent="0.2">
      <c r="A23" s="127">
        <v>0.44791666666666669</v>
      </c>
      <c r="B23" s="141" t="s">
        <v>207</v>
      </c>
      <c r="C23" s="91"/>
      <c r="D23" s="99"/>
      <c r="E23" s="94"/>
      <c r="F23" s="156" t="s">
        <v>265</v>
      </c>
      <c r="G23" s="157" t="s">
        <v>264</v>
      </c>
      <c r="H23" s="127">
        <v>0.44791666666666669</v>
      </c>
      <c r="I23" s="141" t="s">
        <v>208</v>
      </c>
      <c r="J23" s="91"/>
      <c r="K23" s="99"/>
      <c r="L23" s="93"/>
      <c r="M23" s="156" t="s">
        <v>264</v>
      </c>
      <c r="N23" s="157" t="s">
        <v>264</v>
      </c>
      <c r="R23" s="154" t="s">
        <v>302</v>
      </c>
      <c r="S23" s="55" t="s">
        <v>353</v>
      </c>
    </row>
    <row r="24" spans="1:20" s="53" customFormat="1" ht="39.75" customHeight="1" x14ac:dyDescent="0.2">
      <c r="A24" s="127">
        <v>0.47916666666666669</v>
      </c>
      <c r="B24" s="138" t="s">
        <v>209</v>
      </c>
      <c r="C24" s="91"/>
      <c r="D24" s="99"/>
      <c r="E24" s="94"/>
      <c r="F24" s="156" t="s">
        <v>265</v>
      </c>
      <c r="G24" s="157" t="s">
        <v>264</v>
      </c>
      <c r="H24" s="127">
        <v>0.47916666666666669</v>
      </c>
      <c r="I24" s="138" t="s">
        <v>210</v>
      </c>
      <c r="J24" s="91"/>
      <c r="K24" s="99"/>
      <c r="L24" s="93"/>
      <c r="M24" s="156" t="s">
        <v>265</v>
      </c>
      <c r="N24" s="157" t="s">
        <v>264</v>
      </c>
      <c r="R24" s="154" t="s">
        <v>304</v>
      </c>
      <c r="T24" s="55" t="s">
        <v>353</v>
      </c>
    </row>
    <row r="25" spans="1:20" s="53" customFormat="1" ht="15.75" customHeight="1" x14ac:dyDescent="0.2">
      <c r="A25" s="127"/>
      <c r="B25" s="142"/>
      <c r="C25" s="91"/>
      <c r="D25" s="99"/>
      <c r="E25" s="94"/>
      <c r="F25" s="159"/>
      <c r="G25" s="157"/>
      <c r="H25" s="89"/>
      <c r="I25" s="142"/>
      <c r="J25" s="91"/>
      <c r="K25" s="99"/>
      <c r="L25" s="93"/>
      <c r="M25" s="159"/>
      <c r="N25" s="157"/>
      <c r="R25" s="154" t="s">
        <v>306</v>
      </c>
      <c r="S25" s="55" t="s">
        <v>353</v>
      </c>
    </row>
    <row r="26" spans="1:20" s="53" customFormat="1" ht="39.75" customHeight="1" x14ac:dyDescent="0.2">
      <c r="A26" s="127">
        <v>0.54166666666666663</v>
      </c>
      <c r="B26" s="141" t="s">
        <v>213</v>
      </c>
      <c r="C26" s="91"/>
      <c r="D26" s="99"/>
      <c r="E26" s="93"/>
      <c r="F26" s="156" t="s">
        <v>265</v>
      </c>
      <c r="G26" s="157" t="s">
        <v>264</v>
      </c>
      <c r="H26" s="127">
        <v>0.54166666666666663</v>
      </c>
      <c r="I26" s="139" t="s">
        <v>214</v>
      </c>
      <c r="J26" s="91"/>
      <c r="K26" s="99"/>
      <c r="L26" s="93"/>
      <c r="M26" s="156" t="s">
        <v>265</v>
      </c>
      <c r="N26" s="157" t="s">
        <v>264</v>
      </c>
      <c r="R26" s="154" t="s">
        <v>308</v>
      </c>
      <c r="T26" s="55" t="s">
        <v>353</v>
      </c>
    </row>
    <row r="27" spans="1:20" s="53" customFormat="1" ht="39.75" customHeight="1" x14ac:dyDescent="0.2">
      <c r="A27" s="127">
        <v>0.57291666666666663</v>
      </c>
      <c r="B27" s="141" t="s">
        <v>219</v>
      </c>
      <c r="C27" s="91"/>
      <c r="D27" s="99"/>
      <c r="E27" s="94"/>
      <c r="F27" s="156" t="s">
        <v>265</v>
      </c>
      <c r="G27" s="157" t="s">
        <v>264</v>
      </c>
      <c r="H27" s="127">
        <v>0.57291666666666663</v>
      </c>
      <c r="I27" s="139" t="s">
        <v>220</v>
      </c>
      <c r="J27" s="91"/>
      <c r="K27" s="99"/>
      <c r="L27" s="93"/>
      <c r="M27" s="156" t="s">
        <v>265</v>
      </c>
      <c r="N27" s="157" t="s">
        <v>264</v>
      </c>
      <c r="R27" s="154" t="s">
        <v>310</v>
      </c>
      <c r="S27" s="55" t="s">
        <v>353</v>
      </c>
    </row>
    <row r="28" spans="1:20" s="53" customFormat="1" ht="39.75" customHeight="1" x14ac:dyDescent="0.2">
      <c r="A28" s="127">
        <v>0.59375</v>
      </c>
      <c r="B28" s="138" t="s">
        <v>221</v>
      </c>
      <c r="C28" s="91"/>
      <c r="D28" s="99"/>
      <c r="E28" s="93"/>
      <c r="F28" s="156" t="s">
        <v>265</v>
      </c>
      <c r="G28" s="157" t="s">
        <v>264</v>
      </c>
      <c r="H28" s="127">
        <v>0.59375</v>
      </c>
      <c r="I28" s="144" t="s">
        <v>222</v>
      </c>
      <c r="J28" s="91"/>
      <c r="K28" s="99"/>
      <c r="L28" s="94"/>
      <c r="M28" s="156" t="s">
        <v>265</v>
      </c>
      <c r="N28" s="157" t="s">
        <v>264</v>
      </c>
      <c r="R28" s="154" t="s">
        <v>312</v>
      </c>
      <c r="T28" s="55" t="s">
        <v>353</v>
      </c>
    </row>
    <row r="29" spans="1:20" s="53" customFormat="1" ht="39.75" customHeight="1" x14ac:dyDescent="0.2">
      <c r="A29" s="127"/>
      <c r="B29" s="132"/>
      <c r="C29" s="91"/>
      <c r="D29" s="99"/>
      <c r="E29" s="93"/>
      <c r="F29" s="156"/>
      <c r="G29" s="157"/>
      <c r="H29" s="127"/>
      <c r="I29" s="132"/>
      <c r="J29" s="91"/>
      <c r="K29" s="99"/>
      <c r="L29" s="93"/>
      <c r="M29" s="156"/>
      <c r="N29" s="157"/>
      <c r="R29" s="154" t="s">
        <v>314</v>
      </c>
      <c r="S29" s="55" t="s">
        <v>353</v>
      </c>
    </row>
    <row r="30" spans="1:20" s="53" customFormat="1" ht="39.75" customHeight="1" x14ac:dyDescent="0.2">
      <c r="A30" s="89"/>
      <c r="B30" s="132"/>
      <c r="C30" s="91"/>
      <c r="D30" s="99"/>
      <c r="E30" s="93"/>
      <c r="F30" s="156"/>
      <c r="G30" s="157"/>
      <c r="H30" s="77"/>
      <c r="I30" s="132"/>
      <c r="J30" s="91"/>
      <c r="K30" s="99"/>
      <c r="L30" s="95"/>
      <c r="M30" s="156"/>
      <c r="N30" s="157"/>
      <c r="R30" s="154" t="s">
        <v>316</v>
      </c>
      <c r="T30" s="55" t="s">
        <v>353</v>
      </c>
    </row>
    <row r="31" spans="1:20" s="53" customFormat="1" ht="39.75" customHeight="1" x14ac:dyDescent="0.2">
      <c r="A31" s="89"/>
      <c r="B31" s="132"/>
      <c r="C31" s="91"/>
      <c r="D31" s="99"/>
      <c r="E31" s="95"/>
      <c r="F31" s="156"/>
      <c r="G31" s="157"/>
      <c r="H31" s="77"/>
      <c r="I31" s="132"/>
      <c r="J31" s="91"/>
      <c r="K31" s="99"/>
      <c r="L31" s="93"/>
      <c r="M31" s="156"/>
      <c r="N31" s="157"/>
      <c r="R31" s="154" t="s">
        <v>318</v>
      </c>
      <c r="S31" s="55" t="s">
        <v>353</v>
      </c>
    </row>
    <row r="32" spans="1:20" s="53" customFormat="1" ht="39.75" customHeight="1" thickBot="1" x14ac:dyDescent="0.25">
      <c r="A32" s="90"/>
      <c r="B32" s="133"/>
      <c r="C32" s="67"/>
      <c r="D32" s="76"/>
      <c r="E32" s="68"/>
      <c r="F32" s="160"/>
      <c r="G32" s="161"/>
      <c r="H32" s="78"/>
      <c r="I32" s="133"/>
      <c r="J32" s="67"/>
      <c r="K32" s="76"/>
      <c r="L32" s="68"/>
      <c r="M32" s="160"/>
      <c r="N32" s="161"/>
      <c r="R32" s="154" t="s">
        <v>320</v>
      </c>
      <c r="T32" s="55" t="s">
        <v>353</v>
      </c>
    </row>
    <row r="33" spans="1:20" s="54" customFormat="1" ht="12.75" customHeight="1" thickBot="1" x14ac:dyDescent="0.25">
      <c r="A33" s="75"/>
      <c r="B33" s="135"/>
      <c r="C33" s="75"/>
      <c r="D33" s="72"/>
      <c r="E33" s="75"/>
      <c r="F33" s="75"/>
      <c r="G33" s="75"/>
      <c r="H33" s="75"/>
      <c r="I33" s="135"/>
      <c r="J33" s="75"/>
      <c r="K33" s="75"/>
      <c r="L33" s="75"/>
      <c r="M33" s="75"/>
      <c r="N33" s="75"/>
      <c r="R33" s="154" t="s">
        <v>322</v>
      </c>
      <c r="S33" s="55" t="s">
        <v>353</v>
      </c>
    </row>
    <row r="34" spans="1:20" s="53" customFormat="1" ht="27" customHeight="1" thickBot="1" x14ac:dyDescent="0.25">
      <c r="A34" s="272" t="s">
        <v>139</v>
      </c>
      <c r="B34" s="273"/>
      <c r="C34" s="273"/>
      <c r="D34" s="273"/>
      <c r="E34" s="273"/>
      <c r="F34" s="273"/>
      <c r="G34" s="274"/>
      <c r="K34" s="55"/>
      <c r="L34" s="55"/>
      <c r="R34" s="154" t="s">
        <v>324</v>
      </c>
      <c r="T34" s="55" t="s">
        <v>353</v>
      </c>
    </row>
    <row r="35" spans="1:20" s="54" customFormat="1" ht="27" customHeight="1" x14ac:dyDescent="0.2">
      <c r="A35" s="129" t="s">
        <v>67</v>
      </c>
      <c r="B35" s="131" t="s">
        <v>180</v>
      </c>
      <c r="C35" s="275" t="s">
        <v>68</v>
      </c>
      <c r="D35" s="276"/>
      <c r="E35" s="277"/>
      <c r="F35" s="82" t="s">
        <v>69</v>
      </c>
      <c r="G35" s="83" t="s">
        <v>130</v>
      </c>
      <c r="H35" s="53"/>
      <c r="I35" s="55"/>
      <c r="J35" s="55"/>
      <c r="K35" s="55"/>
      <c r="L35" s="55"/>
      <c r="M35" s="55"/>
      <c r="R35" s="154" t="s">
        <v>326</v>
      </c>
      <c r="S35" s="55" t="s">
        <v>353</v>
      </c>
    </row>
    <row r="36" spans="1:20" s="54" customFormat="1" ht="39.75" customHeight="1" x14ac:dyDescent="0.2">
      <c r="A36" s="126">
        <v>0.35416666666666669</v>
      </c>
      <c r="B36" s="140" t="s">
        <v>197</v>
      </c>
      <c r="C36" s="91"/>
      <c r="D36" s="98"/>
      <c r="E36" s="92"/>
      <c r="F36" s="156" t="s">
        <v>265</v>
      </c>
      <c r="G36" s="157" t="s">
        <v>364</v>
      </c>
      <c r="H36" s="53"/>
      <c r="I36" s="55"/>
      <c r="J36" s="55"/>
      <c r="K36" s="55"/>
      <c r="L36" s="55"/>
      <c r="M36" s="55"/>
      <c r="R36" s="154" t="s">
        <v>328</v>
      </c>
      <c r="T36" s="55" t="s">
        <v>353</v>
      </c>
    </row>
    <row r="37" spans="1:20" s="54" customFormat="1" ht="39.75" customHeight="1" x14ac:dyDescent="0.2">
      <c r="A37" s="127">
        <v>0.38541666666666669</v>
      </c>
      <c r="B37" s="132"/>
      <c r="C37" s="97"/>
      <c r="D37" s="99"/>
      <c r="E37" s="93"/>
      <c r="F37" s="162"/>
      <c r="G37" s="157"/>
      <c r="K37" s="55"/>
      <c r="L37" s="55"/>
      <c r="R37"/>
    </row>
    <row r="38" spans="1:20" s="54" customFormat="1" ht="39.75" customHeight="1" x14ac:dyDescent="0.2">
      <c r="A38" s="127">
        <v>0.41666666666666669</v>
      </c>
      <c r="B38" s="132"/>
      <c r="C38" s="91"/>
      <c r="D38" s="99"/>
      <c r="E38" s="94"/>
      <c r="F38" s="163"/>
      <c r="G38" s="164"/>
      <c r="K38" s="55"/>
      <c r="L38" s="55"/>
      <c r="R38"/>
    </row>
    <row r="39" spans="1:20" s="54" customFormat="1" ht="39.75" customHeight="1" x14ac:dyDescent="0.2">
      <c r="A39" s="127">
        <v>0.44791666666666669</v>
      </c>
      <c r="B39" s="132"/>
      <c r="C39" s="97"/>
      <c r="D39" s="99"/>
      <c r="E39" s="93"/>
      <c r="F39" s="163"/>
      <c r="G39" s="165"/>
      <c r="K39" s="55"/>
      <c r="L39" s="55"/>
      <c r="R39"/>
    </row>
    <row r="40" spans="1:20" s="53" customFormat="1" ht="39.75" customHeight="1" x14ac:dyDescent="0.2">
      <c r="A40" s="127">
        <v>0.47916666666666669</v>
      </c>
      <c r="B40" s="141" t="s">
        <v>204</v>
      </c>
      <c r="C40" s="91"/>
      <c r="D40" s="99"/>
      <c r="E40" s="94"/>
      <c r="F40" s="173" t="s">
        <v>366</v>
      </c>
      <c r="G40" s="157"/>
      <c r="H40" s="54"/>
      <c r="I40" s="54"/>
      <c r="J40" s="54"/>
      <c r="K40" s="55"/>
      <c r="L40" s="55"/>
      <c r="M40" s="54"/>
      <c r="N40" s="54"/>
      <c r="R40"/>
    </row>
    <row r="41" spans="1:20" s="53" customFormat="1" ht="15.75" customHeight="1" x14ac:dyDescent="0.2">
      <c r="A41" s="127"/>
      <c r="B41" s="132"/>
      <c r="C41" s="91"/>
      <c r="D41" s="99"/>
      <c r="E41" s="94"/>
      <c r="F41" s="159"/>
      <c r="G41" s="157"/>
      <c r="H41" s="54"/>
      <c r="I41" s="54"/>
      <c r="J41" s="54"/>
      <c r="K41" s="55"/>
      <c r="L41" s="55"/>
      <c r="M41" s="54"/>
      <c r="N41" s="54"/>
      <c r="R41"/>
    </row>
    <row r="42" spans="1:20" s="54" customFormat="1" ht="39.75" customHeight="1" x14ac:dyDescent="0.2">
      <c r="A42" s="127">
        <v>0.54166666666666663</v>
      </c>
      <c r="B42" s="136"/>
      <c r="C42" s="97"/>
      <c r="D42" s="99"/>
      <c r="E42" s="94"/>
      <c r="F42" s="159"/>
      <c r="G42" s="166"/>
      <c r="K42" s="55"/>
      <c r="L42" s="55"/>
      <c r="R42"/>
    </row>
    <row r="43" spans="1:20" s="54" customFormat="1" ht="39.75" customHeight="1" x14ac:dyDescent="0.2">
      <c r="A43" s="127">
        <v>0.57291666666666663</v>
      </c>
      <c r="B43" s="148" t="s">
        <v>216</v>
      </c>
      <c r="C43" s="97"/>
      <c r="D43" s="99"/>
      <c r="E43" s="94"/>
      <c r="F43" s="156" t="s">
        <v>265</v>
      </c>
      <c r="G43" s="157" t="s">
        <v>264</v>
      </c>
      <c r="K43" s="55"/>
      <c r="L43" s="55"/>
      <c r="R43"/>
    </row>
    <row r="44" spans="1:20" s="54" customFormat="1" ht="39.75" customHeight="1" x14ac:dyDescent="0.2">
      <c r="A44" s="127">
        <v>0.59375</v>
      </c>
      <c r="B44" s="147" t="s">
        <v>215</v>
      </c>
      <c r="C44" s="91"/>
      <c r="D44" s="99"/>
      <c r="E44" s="93"/>
      <c r="F44" s="156" t="s">
        <v>265</v>
      </c>
      <c r="G44" s="157" t="s">
        <v>264</v>
      </c>
      <c r="K44" s="55"/>
      <c r="L44" s="55"/>
      <c r="R44"/>
    </row>
    <row r="45" spans="1:20" ht="39.75" customHeight="1" x14ac:dyDescent="0.2">
      <c r="A45" s="127"/>
      <c r="B45" s="132"/>
      <c r="C45" s="91"/>
      <c r="D45" s="99"/>
      <c r="E45" s="93"/>
      <c r="F45" s="156"/>
      <c r="G45" s="157"/>
      <c r="I45"/>
    </row>
    <row r="46" spans="1:20" ht="39.75" customHeight="1" thickBot="1" x14ac:dyDescent="0.25">
      <c r="A46" s="128"/>
      <c r="B46" s="133"/>
      <c r="C46" s="67"/>
      <c r="D46" s="76"/>
      <c r="E46" s="68"/>
      <c r="F46" s="160"/>
      <c r="G46" s="161"/>
      <c r="I46"/>
    </row>
    <row r="47" spans="1:20" s="53" customFormat="1" ht="14.25" customHeight="1" thickBot="1" x14ac:dyDescent="0.25">
      <c r="A47" s="72"/>
      <c r="B47" s="134"/>
      <c r="C47" s="72"/>
      <c r="D47" s="72"/>
      <c r="E47" s="72"/>
      <c r="F47" s="72"/>
      <c r="G47" s="72"/>
      <c r="H47" s="72"/>
      <c r="I47" s="134"/>
      <c r="J47" s="72"/>
      <c r="K47" s="72"/>
      <c r="L47" s="72"/>
      <c r="M47" s="72"/>
      <c r="N47" s="72"/>
      <c r="R47"/>
    </row>
    <row r="48" spans="1:20" s="54" customFormat="1" ht="27" customHeight="1" thickBot="1" x14ac:dyDescent="0.25">
      <c r="A48" s="266" t="s">
        <v>171</v>
      </c>
      <c r="B48" s="267"/>
      <c r="C48" s="267"/>
      <c r="D48" s="267"/>
      <c r="E48" s="267"/>
      <c r="F48" s="267"/>
      <c r="G48" s="268"/>
      <c r="H48" s="267" t="s">
        <v>172</v>
      </c>
      <c r="I48" s="267"/>
      <c r="J48" s="267"/>
      <c r="K48" s="267"/>
      <c r="L48" s="267"/>
      <c r="M48" s="267"/>
      <c r="N48" s="268"/>
      <c r="R48"/>
    </row>
    <row r="49" spans="1:18" s="53" customFormat="1" ht="27" customHeight="1" x14ac:dyDescent="0.2">
      <c r="A49" s="130" t="s">
        <v>67</v>
      </c>
      <c r="B49" s="131" t="s">
        <v>180</v>
      </c>
      <c r="C49" s="269" t="s">
        <v>68</v>
      </c>
      <c r="D49" s="270"/>
      <c r="E49" s="271"/>
      <c r="F49" s="74" t="s">
        <v>69</v>
      </c>
      <c r="G49" s="81" t="s">
        <v>130</v>
      </c>
      <c r="H49" s="74" t="s">
        <v>67</v>
      </c>
      <c r="I49" s="131" t="s">
        <v>180</v>
      </c>
      <c r="J49" s="269" t="s">
        <v>68</v>
      </c>
      <c r="K49" s="270"/>
      <c r="L49" s="271"/>
      <c r="M49" s="74" t="s">
        <v>69</v>
      </c>
      <c r="N49" s="81" t="s">
        <v>130</v>
      </c>
      <c r="R49"/>
    </row>
    <row r="50" spans="1:18" s="53" customFormat="1" ht="39.75" customHeight="1" x14ac:dyDescent="0.2">
      <c r="A50" s="126">
        <v>0.35416666666666669</v>
      </c>
      <c r="B50" s="137" t="s">
        <v>183</v>
      </c>
      <c r="C50" s="91"/>
      <c r="D50" s="98"/>
      <c r="E50" s="92"/>
      <c r="F50" s="156" t="s">
        <v>332</v>
      </c>
      <c r="G50" s="157" t="s">
        <v>333</v>
      </c>
      <c r="H50" s="88">
        <v>0.35416666666666669</v>
      </c>
      <c r="I50" s="137" t="s">
        <v>201</v>
      </c>
      <c r="J50" s="91"/>
      <c r="K50" s="98"/>
      <c r="L50" s="92"/>
      <c r="M50" s="156" t="s">
        <v>334</v>
      </c>
      <c r="N50" s="157" t="s">
        <v>335</v>
      </c>
      <c r="R50"/>
    </row>
    <row r="51" spans="1:18" s="53" customFormat="1" ht="39.75" customHeight="1" x14ac:dyDescent="0.2">
      <c r="A51" s="127">
        <v>0.38541666666666669</v>
      </c>
      <c r="B51" s="138" t="s">
        <v>202</v>
      </c>
      <c r="C51" s="91"/>
      <c r="D51" s="99"/>
      <c r="E51" s="94"/>
      <c r="F51" s="156" t="s">
        <v>336</v>
      </c>
      <c r="G51" s="158" t="s">
        <v>337</v>
      </c>
      <c r="H51" s="124">
        <v>0.38541666666666669</v>
      </c>
      <c r="I51" s="138" t="s">
        <v>195</v>
      </c>
      <c r="J51" s="91"/>
      <c r="K51" s="99"/>
      <c r="L51" s="94"/>
      <c r="M51" s="156" t="s">
        <v>338</v>
      </c>
      <c r="N51" s="158" t="s">
        <v>339</v>
      </c>
      <c r="R51"/>
    </row>
    <row r="52" spans="1:18" s="53" customFormat="1" ht="39.75" customHeight="1" x14ac:dyDescent="0.2">
      <c r="A52" s="127">
        <v>0.41666666666666669</v>
      </c>
      <c r="B52" s="144" t="s">
        <v>193</v>
      </c>
      <c r="C52" s="91"/>
      <c r="D52" s="99"/>
      <c r="E52" s="93"/>
      <c r="F52" s="156" t="s">
        <v>340</v>
      </c>
      <c r="G52" s="157" t="s">
        <v>341</v>
      </c>
      <c r="H52" s="124">
        <v>0.41666666666666669</v>
      </c>
      <c r="I52" s="144" t="s">
        <v>203</v>
      </c>
      <c r="J52" s="91"/>
      <c r="K52" s="99"/>
      <c r="L52" s="93"/>
      <c r="M52" s="156" t="s">
        <v>342</v>
      </c>
      <c r="N52" s="157" t="s">
        <v>343</v>
      </c>
      <c r="R52"/>
    </row>
    <row r="53" spans="1:18" s="53" customFormat="1" ht="39.75" customHeight="1" x14ac:dyDescent="0.2">
      <c r="A53" s="127">
        <v>0.44791666666666669</v>
      </c>
      <c r="B53" s="144" t="s">
        <v>185</v>
      </c>
      <c r="C53" s="91"/>
      <c r="D53" s="99"/>
      <c r="E53" s="93"/>
      <c r="F53" s="156" t="s">
        <v>344</v>
      </c>
      <c r="G53" s="157" t="s">
        <v>345</v>
      </c>
      <c r="H53" s="124">
        <v>0.44791666666666669</v>
      </c>
      <c r="I53" s="144" t="s">
        <v>184</v>
      </c>
      <c r="J53" s="91"/>
      <c r="K53" s="99"/>
      <c r="L53" s="93"/>
      <c r="M53" s="156" t="s">
        <v>346</v>
      </c>
      <c r="N53" s="157" t="s">
        <v>347</v>
      </c>
      <c r="R53"/>
    </row>
    <row r="54" spans="1:18" s="53" customFormat="1" ht="39.75" customHeight="1" x14ac:dyDescent="0.2">
      <c r="A54" s="127">
        <v>0.47916666666666669</v>
      </c>
      <c r="B54" s="138" t="s">
        <v>217</v>
      </c>
      <c r="C54" s="91"/>
      <c r="D54" s="99"/>
      <c r="E54" s="93"/>
      <c r="F54" s="159">
        <v>47</v>
      </c>
      <c r="G54" s="157">
        <v>47</v>
      </c>
      <c r="H54" s="124">
        <v>0.47916666666666669</v>
      </c>
      <c r="I54" s="138" t="s">
        <v>218</v>
      </c>
      <c r="J54" s="91"/>
      <c r="K54" s="99"/>
      <c r="L54" s="93"/>
      <c r="M54" s="159">
        <v>48</v>
      </c>
      <c r="N54" s="157">
        <v>48</v>
      </c>
      <c r="R54"/>
    </row>
    <row r="55" spans="1:18" s="53" customFormat="1" ht="15.75" customHeight="1" x14ac:dyDescent="0.2">
      <c r="A55" s="127"/>
      <c r="B55" s="142"/>
      <c r="C55" s="91"/>
      <c r="D55" s="99"/>
      <c r="E55" s="94"/>
      <c r="F55" s="159"/>
      <c r="G55" s="157"/>
      <c r="H55" s="124"/>
      <c r="I55" s="142"/>
      <c r="J55" s="91"/>
      <c r="K55" s="99"/>
      <c r="L55" s="93"/>
      <c r="M55" s="159"/>
      <c r="N55" s="157"/>
      <c r="R55"/>
    </row>
    <row r="56" spans="1:18" s="53" customFormat="1" ht="39.75" customHeight="1" x14ac:dyDescent="0.2">
      <c r="A56" s="127">
        <v>0.54166666666666663</v>
      </c>
      <c r="B56" s="144" t="s">
        <v>196</v>
      </c>
      <c r="C56" s="91"/>
      <c r="D56" s="99"/>
      <c r="E56" s="94"/>
      <c r="F56" s="156">
        <v>37</v>
      </c>
      <c r="G56" s="157">
        <v>37</v>
      </c>
      <c r="H56" s="127">
        <v>0.54166666666666663</v>
      </c>
      <c r="I56" s="144" t="s">
        <v>194</v>
      </c>
      <c r="J56" s="91"/>
      <c r="K56" s="99"/>
      <c r="L56" s="93"/>
      <c r="M56" s="156">
        <v>38</v>
      </c>
      <c r="N56" s="157">
        <v>38</v>
      </c>
      <c r="R56"/>
    </row>
    <row r="57" spans="1:18" s="53" customFormat="1" ht="39.75" customHeight="1" x14ac:dyDescent="0.2">
      <c r="A57" s="127"/>
      <c r="B57" s="142"/>
      <c r="C57" s="91"/>
      <c r="D57" s="99"/>
      <c r="E57" s="93"/>
      <c r="F57" s="156"/>
      <c r="G57" s="157"/>
      <c r="H57" s="124"/>
      <c r="I57" s="142"/>
      <c r="J57" s="91"/>
      <c r="K57" s="99"/>
      <c r="L57" s="93"/>
      <c r="M57" s="156"/>
      <c r="N57" s="157"/>
      <c r="R57"/>
    </row>
    <row r="58" spans="1:18" s="53" customFormat="1" ht="39.75" customHeight="1" x14ac:dyDescent="0.2">
      <c r="A58" s="127"/>
      <c r="B58" s="142"/>
      <c r="C58" s="91"/>
      <c r="D58" s="99"/>
      <c r="E58" s="93"/>
      <c r="F58" s="156"/>
      <c r="G58" s="157"/>
      <c r="H58" s="89"/>
      <c r="I58" s="142"/>
      <c r="J58" s="91"/>
      <c r="K58" s="99"/>
      <c r="L58" s="94"/>
      <c r="M58" s="156"/>
      <c r="N58" s="157"/>
      <c r="R58"/>
    </row>
    <row r="59" spans="1:18" s="53" customFormat="1" ht="39.75" customHeight="1" x14ac:dyDescent="0.2">
      <c r="A59" s="127"/>
      <c r="B59" s="132"/>
      <c r="C59" s="91"/>
      <c r="D59" s="99"/>
      <c r="E59" s="95"/>
      <c r="F59" s="156"/>
      <c r="G59" s="157"/>
      <c r="H59" s="77"/>
      <c r="I59" s="132"/>
      <c r="J59" s="91"/>
      <c r="K59" s="99"/>
      <c r="L59" s="93"/>
      <c r="M59" s="156"/>
      <c r="N59" s="157"/>
      <c r="R59"/>
    </row>
    <row r="60" spans="1:18" s="53" customFormat="1" ht="39.75" customHeight="1" thickBot="1" x14ac:dyDescent="0.25">
      <c r="A60" s="128"/>
      <c r="B60" s="133"/>
      <c r="C60" s="67"/>
      <c r="D60" s="76"/>
      <c r="E60" s="68"/>
      <c r="F60" s="160"/>
      <c r="G60" s="161"/>
      <c r="H60" s="78"/>
      <c r="I60" s="133"/>
      <c r="J60" s="67"/>
      <c r="K60" s="76"/>
      <c r="L60" s="68"/>
      <c r="M60" s="160"/>
      <c r="N60" s="161"/>
      <c r="R60"/>
    </row>
  </sheetData>
  <mergeCells count="14">
    <mergeCell ref="C49:E49"/>
    <mergeCell ref="J49:L49"/>
    <mergeCell ref="C19:E19"/>
    <mergeCell ref="J19:L19"/>
    <mergeCell ref="A34:G34"/>
    <mergeCell ref="C35:E35"/>
    <mergeCell ref="A48:G48"/>
    <mergeCell ref="H48:N48"/>
    <mergeCell ref="A2:G2"/>
    <mergeCell ref="H2:N2"/>
    <mergeCell ref="C3:E3"/>
    <mergeCell ref="J3:L3"/>
    <mergeCell ref="A18:G18"/>
    <mergeCell ref="H18:N18"/>
  </mergeCells>
  <phoneticPr fontId="2"/>
  <pageMargins left="0.59055118110236227" right="0.19685039370078741" top="0.59055118110236227" bottom="0" header="0.51181102362204722" footer="0.51181102362204722"/>
  <pageSetup paperSize="9" scale="40" orientation="portrait" horizontalDpi="4294967294" r:id="rId1"/>
  <headerFooter alignWithMargins="0"/>
  <rowBreaks count="1" manualBreakCount="1">
    <brk id="33" max="1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D1:AJ28"/>
  <sheetViews>
    <sheetView zoomScale="80" zoomScaleNormal="80" workbookViewId="0">
      <selection activeCell="H14" sqref="H14:I25"/>
    </sheetView>
  </sheetViews>
  <sheetFormatPr defaultColWidth="2.6640625" defaultRowHeight="13.2" x14ac:dyDescent="0.2"/>
  <cols>
    <col min="4" max="22" width="2.6640625" customWidth="1"/>
  </cols>
  <sheetData>
    <row r="1" spans="4:36" ht="19.2" x14ac:dyDescent="0.25">
      <c r="R1" s="31" t="s">
        <v>64</v>
      </c>
    </row>
    <row r="2" spans="4:36" ht="15.75" customHeight="1" x14ac:dyDescent="0.2"/>
    <row r="3" spans="4:36" ht="15.75" customHeight="1" x14ac:dyDescent="0.2"/>
    <row r="4" spans="4:36" ht="15.75" customHeight="1" x14ac:dyDescent="0.2"/>
    <row r="5" spans="4:36" ht="15.75" customHeight="1" x14ac:dyDescent="0.2"/>
    <row r="6" spans="4:36" ht="13.5" customHeight="1" x14ac:dyDescent="0.2">
      <c r="D6" s="299"/>
      <c r="E6" s="299"/>
      <c r="H6" s="63"/>
      <c r="I6" s="64" t="s">
        <v>77</v>
      </c>
      <c r="J6" s="32"/>
      <c r="K6" s="29"/>
      <c r="L6" s="29"/>
      <c r="M6" s="29"/>
      <c r="N6" s="29"/>
      <c r="O6" s="29"/>
      <c r="P6" s="29"/>
      <c r="Q6" s="29"/>
      <c r="R6" s="29"/>
      <c r="S6" s="29"/>
      <c r="T6" s="29"/>
      <c r="U6" s="33"/>
      <c r="V6" s="33"/>
      <c r="W6" s="33"/>
      <c r="X6" s="10"/>
      <c r="AI6" s="2"/>
      <c r="AJ6" s="2"/>
    </row>
    <row r="7" spans="4:36" ht="13.5" customHeight="1" x14ac:dyDescent="0.2">
      <c r="H7" s="65"/>
      <c r="I7" s="66" t="s">
        <v>78</v>
      </c>
      <c r="U7" s="10"/>
      <c r="V7" s="10"/>
      <c r="W7" s="10"/>
      <c r="X7" s="10"/>
      <c r="AI7" s="2"/>
      <c r="AJ7" s="2"/>
    </row>
    <row r="8" spans="4:36" ht="13.5" customHeight="1" x14ac:dyDescent="0.2">
      <c r="H8" s="65" t="s">
        <v>81</v>
      </c>
      <c r="I8" s="66" t="s">
        <v>79</v>
      </c>
      <c r="U8" s="10"/>
      <c r="V8" s="10"/>
      <c r="W8" s="10"/>
      <c r="X8" s="10"/>
    </row>
    <row r="9" spans="4:36" ht="13.5" customHeight="1" x14ac:dyDescent="0.2">
      <c r="H9" s="65" t="s">
        <v>82</v>
      </c>
      <c r="I9" s="66" t="s">
        <v>80</v>
      </c>
      <c r="U9" s="10"/>
      <c r="V9" s="10"/>
      <c r="W9" s="10"/>
      <c r="X9" s="10"/>
    </row>
    <row r="10" spans="4:36" ht="13.5" customHeight="1" x14ac:dyDescent="0.2">
      <c r="H10" s="28"/>
      <c r="I10" s="60"/>
      <c r="J10" s="30"/>
      <c r="K10" s="30"/>
      <c r="L10" s="30"/>
      <c r="M10" s="30"/>
      <c r="N10" s="30"/>
      <c r="O10" s="30"/>
      <c r="P10" s="30"/>
      <c r="Q10" s="30"/>
      <c r="R10" s="30"/>
      <c r="S10" s="30"/>
      <c r="T10" s="30"/>
      <c r="U10" s="30"/>
      <c r="V10" s="30"/>
      <c r="W10" s="30"/>
    </row>
    <row r="11" spans="4:36" ht="13.5" customHeight="1" x14ac:dyDescent="0.2">
      <c r="H11" s="29"/>
      <c r="I11" s="29"/>
      <c r="J11" s="29"/>
      <c r="K11" s="33"/>
      <c r="L11" s="33"/>
      <c r="M11" s="33"/>
      <c r="N11" s="33"/>
      <c r="O11" s="33"/>
      <c r="P11" s="33"/>
      <c r="Q11" s="33"/>
      <c r="R11" s="29"/>
      <c r="S11" s="29"/>
      <c r="T11" s="29"/>
    </row>
    <row r="12" spans="4:36" ht="14.25" customHeight="1" x14ac:dyDescent="0.2">
      <c r="K12" s="10"/>
      <c r="L12" s="10"/>
      <c r="M12" s="10"/>
      <c r="N12" s="10"/>
      <c r="O12" s="10"/>
      <c r="P12" s="10"/>
      <c r="Q12" s="10"/>
    </row>
    <row r="13" spans="4:36" ht="13.5" customHeight="1" x14ac:dyDescent="0.2">
      <c r="H13" s="2"/>
      <c r="I13" s="2"/>
      <c r="K13" s="35"/>
      <c r="L13" s="35"/>
      <c r="M13" s="35"/>
      <c r="N13" s="35"/>
      <c r="O13" s="36"/>
      <c r="P13" s="36"/>
      <c r="Q13" s="36"/>
      <c r="R13" s="35"/>
    </row>
    <row r="14" spans="4:36" ht="14.25" customHeight="1" x14ac:dyDescent="0.2">
      <c r="H14" s="300"/>
      <c r="I14" s="301"/>
      <c r="K14" s="35"/>
      <c r="L14" s="35"/>
      <c r="M14" s="35"/>
      <c r="N14" s="35"/>
      <c r="O14" s="36"/>
      <c r="P14" s="36"/>
      <c r="Q14" s="35"/>
      <c r="R14" s="35"/>
      <c r="S14" s="35"/>
      <c r="T14" s="35"/>
      <c r="U14" s="36"/>
      <c r="V14" s="37"/>
      <c r="Z14" s="35"/>
      <c r="AA14" s="35"/>
      <c r="AB14" s="35"/>
      <c r="AC14" s="35"/>
      <c r="AD14" s="36"/>
    </row>
    <row r="15" spans="4:36" ht="13.5" customHeight="1" x14ac:dyDescent="0.2">
      <c r="F15" s="38"/>
      <c r="G15" s="38"/>
      <c r="H15" s="301"/>
      <c r="I15" s="301"/>
      <c r="J15" s="39"/>
      <c r="K15" s="27"/>
      <c r="L15" s="29"/>
      <c r="M15" s="40"/>
      <c r="N15" s="40"/>
      <c r="O15" s="41"/>
      <c r="Q15" s="27"/>
      <c r="R15" s="29"/>
      <c r="S15" s="40"/>
      <c r="T15" s="40"/>
      <c r="U15" s="41"/>
      <c r="V15" s="42"/>
      <c r="W15" s="38"/>
      <c r="X15" s="38"/>
      <c r="Z15" s="27"/>
      <c r="AA15" s="29"/>
      <c r="AB15" s="40"/>
      <c r="AC15" s="40"/>
      <c r="AD15" s="41"/>
    </row>
    <row r="16" spans="4:36" ht="13.5" customHeight="1" x14ac:dyDescent="0.2">
      <c r="F16" s="38"/>
      <c r="G16" s="38"/>
      <c r="H16" s="301"/>
      <c r="I16" s="301"/>
      <c r="J16" s="39"/>
      <c r="K16" s="34"/>
      <c r="L16" s="22"/>
      <c r="M16" s="22"/>
      <c r="N16" s="22"/>
      <c r="O16" s="43"/>
      <c r="Q16" s="34"/>
      <c r="R16" s="22"/>
      <c r="S16" s="22"/>
      <c r="T16" s="22"/>
      <c r="U16" s="43"/>
      <c r="V16" s="42"/>
      <c r="W16" s="38"/>
      <c r="X16" s="38"/>
      <c r="Z16" s="34"/>
      <c r="AA16" s="22"/>
      <c r="AB16" s="22"/>
      <c r="AC16" s="22"/>
      <c r="AD16" s="43"/>
    </row>
    <row r="17" spans="6:30" ht="13.5" customHeight="1" x14ac:dyDescent="0.2">
      <c r="F17" s="38"/>
      <c r="G17" s="38"/>
      <c r="H17" s="301"/>
      <c r="I17" s="301"/>
      <c r="J17" s="39"/>
      <c r="K17" s="34"/>
      <c r="L17" s="22"/>
      <c r="M17" s="22"/>
      <c r="N17" s="22"/>
      <c r="O17" s="43"/>
      <c r="Q17" s="34"/>
      <c r="R17" s="22"/>
      <c r="S17" s="22"/>
      <c r="T17" s="22"/>
      <c r="U17" s="43"/>
      <c r="V17" s="42"/>
      <c r="W17" s="38"/>
      <c r="X17" s="38"/>
      <c r="Z17" s="34"/>
      <c r="AA17" s="22"/>
      <c r="AB17" s="22"/>
      <c r="AC17" s="22"/>
      <c r="AD17" s="43"/>
    </row>
    <row r="18" spans="6:30" ht="13.5" customHeight="1" x14ac:dyDescent="0.2">
      <c r="F18" s="38"/>
      <c r="G18" s="38"/>
      <c r="H18" s="301"/>
      <c r="I18" s="301"/>
      <c r="K18" s="34"/>
      <c r="O18" s="44"/>
      <c r="Q18" s="34"/>
      <c r="U18" s="44"/>
      <c r="V18" s="42"/>
      <c r="W18" s="38"/>
      <c r="X18" s="38"/>
      <c r="Z18" s="34"/>
      <c r="AD18" s="44"/>
    </row>
    <row r="19" spans="6:30" ht="13.5" customHeight="1" x14ac:dyDescent="0.2">
      <c r="F19" s="38"/>
      <c r="G19" s="38"/>
      <c r="H19" s="301"/>
      <c r="I19" s="301"/>
      <c r="K19" s="34"/>
      <c r="O19" s="44"/>
      <c r="Q19" s="34"/>
      <c r="U19" s="44"/>
      <c r="V19" s="42"/>
      <c r="W19" s="38"/>
      <c r="X19" s="38"/>
      <c r="Z19" s="34"/>
      <c r="AD19" s="44"/>
    </row>
    <row r="20" spans="6:30" ht="13.5" customHeight="1" x14ac:dyDescent="0.2">
      <c r="F20" s="38"/>
      <c r="G20" s="38"/>
      <c r="H20" s="301"/>
      <c r="I20" s="301"/>
      <c r="K20" s="34"/>
      <c r="O20" s="44"/>
      <c r="Q20" s="34"/>
      <c r="U20" s="44"/>
      <c r="V20" s="42"/>
      <c r="W20" s="38"/>
      <c r="X20" s="38"/>
      <c r="Z20" s="34"/>
      <c r="AD20" s="44"/>
    </row>
    <row r="21" spans="6:30" ht="13.5" customHeight="1" x14ac:dyDescent="0.2">
      <c r="F21" s="38"/>
      <c r="G21" s="38"/>
      <c r="H21" s="301"/>
      <c r="I21" s="301"/>
      <c r="J21" s="39"/>
      <c r="K21" s="34"/>
      <c r="O21" s="43"/>
      <c r="Q21" s="34"/>
      <c r="U21" s="43"/>
      <c r="V21" s="42"/>
      <c r="W21" s="38"/>
      <c r="X21" s="38"/>
      <c r="Z21" s="34"/>
      <c r="AD21" s="43"/>
    </row>
    <row r="22" spans="6:30" ht="13.5" customHeight="1" x14ac:dyDescent="0.2">
      <c r="F22" s="38"/>
      <c r="G22" s="38"/>
      <c r="H22" s="301"/>
      <c r="I22" s="301"/>
      <c r="J22" s="39"/>
      <c r="K22" s="34"/>
      <c r="O22" s="43"/>
      <c r="Q22" s="34"/>
      <c r="U22" s="43"/>
      <c r="V22" s="42"/>
      <c r="W22" s="38"/>
      <c r="X22" s="38"/>
      <c r="Z22" s="34"/>
      <c r="AD22" s="43"/>
    </row>
    <row r="23" spans="6:30" ht="13.5" customHeight="1" x14ac:dyDescent="0.2">
      <c r="F23" s="38"/>
      <c r="G23" s="38"/>
      <c r="H23" s="301"/>
      <c r="I23" s="301"/>
      <c r="J23" s="39"/>
      <c r="K23" s="34"/>
      <c r="O23" s="43"/>
      <c r="Q23" s="34"/>
      <c r="U23" s="43"/>
      <c r="V23" s="42"/>
      <c r="W23" s="38"/>
      <c r="X23" s="38"/>
      <c r="Z23" s="34"/>
      <c r="AD23" s="43"/>
    </row>
    <row r="24" spans="6:30" ht="13.5" customHeight="1" x14ac:dyDescent="0.2">
      <c r="F24" s="38"/>
      <c r="G24" s="38"/>
      <c r="H24" s="301"/>
      <c r="I24" s="301"/>
      <c r="K24" s="28"/>
      <c r="L24" s="30"/>
      <c r="M24" s="30"/>
      <c r="N24" s="30"/>
      <c r="O24" s="45"/>
      <c r="Q24" s="28"/>
      <c r="R24" s="30"/>
      <c r="S24" s="30"/>
      <c r="T24" s="30"/>
      <c r="U24" s="45"/>
      <c r="W24" s="38"/>
      <c r="X24" s="38"/>
      <c r="Z24" s="28"/>
      <c r="AA24" s="30"/>
      <c r="AB24" s="30"/>
      <c r="AC24" s="30"/>
      <c r="AD24" s="45"/>
    </row>
    <row r="25" spans="6:30" ht="13.5" customHeight="1" x14ac:dyDescent="0.2">
      <c r="F25" s="38"/>
      <c r="G25" s="38"/>
      <c r="H25" s="301"/>
      <c r="I25" s="301"/>
      <c r="J25" s="46"/>
      <c r="L25" s="47"/>
      <c r="M25" s="47"/>
      <c r="N25" s="48"/>
      <c r="O25" s="48"/>
      <c r="P25" s="48"/>
      <c r="R25" s="47"/>
      <c r="S25" s="47"/>
      <c r="T25" s="48"/>
      <c r="U25" s="48"/>
      <c r="W25" s="38"/>
      <c r="X25" s="38"/>
      <c r="AA25" s="47"/>
      <c r="AB25" s="47"/>
      <c r="AC25" s="48"/>
      <c r="AD25" s="48"/>
    </row>
    <row r="26" spans="6:30" ht="13.5" customHeight="1" x14ac:dyDescent="0.2">
      <c r="F26" s="38"/>
      <c r="G26" s="38"/>
      <c r="H26" s="49"/>
      <c r="I26" s="49"/>
      <c r="J26" s="49"/>
      <c r="K26" s="49"/>
      <c r="L26" s="49"/>
      <c r="M26" s="49"/>
      <c r="N26" s="49"/>
      <c r="O26" s="49"/>
      <c r="P26" s="49"/>
      <c r="Q26" s="49"/>
      <c r="R26" s="50"/>
      <c r="S26" s="50"/>
      <c r="W26" s="38"/>
      <c r="X26" s="38"/>
    </row>
    <row r="27" spans="6:30" ht="13.5" customHeight="1" x14ac:dyDescent="0.2">
      <c r="H27" s="49"/>
      <c r="I27" s="49"/>
      <c r="J27" s="49"/>
      <c r="K27" s="49"/>
      <c r="L27" s="49"/>
      <c r="M27" s="49"/>
      <c r="N27" s="49"/>
      <c r="O27" s="49"/>
      <c r="P27" s="49"/>
      <c r="Q27" s="49"/>
      <c r="R27" s="50"/>
      <c r="S27" s="50"/>
    </row>
    <row r="28" spans="6:30" ht="17.25" customHeight="1" x14ac:dyDescent="0.2">
      <c r="H28" s="49"/>
      <c r="I28" s="49"/>
      <c r="J28" s="49"/>
      <c r="K28" s="49"/>
      <c r="L28" s="49"/>
      <c r="M28" s="49"/>
      <c r="N28" s="49"/>
      <c r="O28" s="49"/>
      <c r="P28" s="49"/>
      <c r="Q28" s="49"/>
      <c r="R28" s="50"/>
      <c r="S28" s="50"/>
      <c r="V28" s="51"/>
    </row>
  </sheetData>
  <mergeCells count="2">
    <mergeCell ref="D6:E6"/>
    <mergeCell ref="H14:I25"/>
  </mergeCells>
  <phoneticPr fontId="2"/>
  <pageMargins left="0.70866141732283472" right="0.70866141732283472" top="0.74803149606299213" bottom="0.74803149606299213" header="0.31496062992125984" footer="0.31496062992125984"/>
  <pageSetup paperSize="9" scale="80" orientation="landscape" horizontalDpi="4294967294"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G34:G35"/>
  <sheetViews>
    <sheetView topLeftCell="A10" workbookViewId="0">
      <selection activeCell="M26" sqref="M26"/>
    </sheetView>
  </sheetViews>
  <sheetFormatPr defaultRowHeight="13.2" x14ac:dyDescent="0.2"/>
  <sheetData>
    <row r="34" spans="7:7" x14ac:dyDescent="0.2">
      <c r="G34" t="s">
        <v>454</v>
      </c>
    </row>
    <row r="35" spans="7:7" x14ac:dyDescent="0.2">
      <c r="G35" s="241" t="s">
        <v>455</v>
      </c>
    </row>
  </sheetData>
  <phoneticPr fontId="2"/>
  <hyperlinks>
    <hyperlink ref="G35" r:id="rId1" xr:uid="{00000000-0004-0000-0B00-00000000000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6</vt:i4>
      </vt:variant>
    </vt:vector>
  </HeadingPairs>
  <TitlesOfParts>
    <vt:vector size="18" baseType="lpstr">
      <vt:lpstr>表紙</vt:lpstr>
      <vt:lpstr>大会役員</vt:lpstr>
      <vt:lpstr>大会要項 </vt:lpstr>
      <vt:lpstr>開閉会式 </vt:lpstr>
      <vt:lpstr>大会組合せ</vt:lpstr>
      <vt:lpstr>リーグ星取</vt:lpstr>
      <vt:lpstr>17日組合せ時間</vt:lpstr>
      <vt:lpstr>17日チーム別スケジュール</vt:lpstr>
      <vt:lpstr>順位トーナメント</vt:lpstr>
      <vt:lpstr>組合せ時間１8日</vt:lpstr>
      <vt:lpstr>フェニックス注意事項</vt:lpstr>
      <vt:lpstr>川島多目的</vt:lpstr>
      <vt:lpstr>'17日組合せ時間'!Print_Area</vt:lpstr>
      <vt:lpstr>リーグ星取!Print_Area</vt:lpstr>
      <vt:lpstr>'開閉会式 '!Print_Area</vt:lpstr>
      <vt:lpstr>組合せ時間１8日!Print_Area</vt:lpstr>
      <vt:lpstr>大会組合せ!Print_Area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keiko</dc:creator>
  <cp:lastModifiedBy>正雄 山田</cp:lastModifiedBy>
  <cp:lastPrinted>2024-01-28T22:15:10Z</cp:lastPrinted>
  <dcterms:created xsi:type="dcterms:W3CDTF">2018-01-07T03:01:43Z</dcterms:created>
  <dcterms:modified xsi:type="dcterms:W3CDTF">2024-01-28T22:16:40Z</dcterms:modified>
</cp:coreProperties>
</file>